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0" yWindow="65326" windowWidth="14550" windowHeight="11020" tabRatio="635" activeTab="0"/>
  </bookViews>
  <sheets>
    <sheet name="Contents" sheetId="1" r:id="rId1"/>
    <sheet name="Table_1" sheetId="2" r:id="rId2"/>
    <sheet name="Table_2" sheetId="3" r:id="rId3"/>
    <sheet name="Table_5" sheetId="4" r:id="rId4"/>
    <sheet name="Table_6" sheetId="5" r:id="rId5"/>
    <sheet name="Table_9" sheetId="6" r:id="rId6"/>
    <sheet name="Table_10" sheetId="7" r:id="rId7"/>
    <sheet name="Table_11" sheetId="8" r:id="rId8"/>
    <sheet name="Table_12" sheetId="9" r:id="rId9"/>
  </sheets>
  <definedNames>
    <definedName name="TopOfTable_Table_1">'Table_1'!$A$2</definedName>
    <definedName name="TopOfTable_Table_10">'Table_10'!$A$2</definedName>
    <definedName name="TopOfTable_Table_11">'Table_11'!$A$2</definedName>
    <definedName name="TopOfTable_Table_12">'Table_12'!$A$2</definedName>
    <definedName name="TopOfTable_Table_2">'Table_2'!$A$2</definedName>
    <definedName name="TopOfTable_Table_3">#REF!</definedName>
    <definedName name="TopOfTable_Table_4">#REF!</definedName>
    <definedName name="TopOfTable_Table_5">'Table_5'!$A$2</definedName>
    <definedName name="TopOfTable_Table_6">'Table_6'!$A$2</definedName>
    <definedName name="TopOfTable_Table_7">#REF!</definedName>
    <definedName name="TopOfTable_Table_8">#REF!</definedName>
    <definedName name="TopOfTable_Table_9">'Table_9'!$A$2</definedName>
  </definedNames>
  <calcPr fullCalcOnLoad="1"/>
</workbook>
</file>

<file path=xl/comments2.xml><?xml version="1.0" encoding="utf-8"?>
<comments xmlns="http://schemas.openxmlformats.org/spreadsheetml/2006/main">
  <authors>
    <author>ABS</author>
    <author>Neil Scott</author>
  </authors>
  <commentList>
    <comment ref="H6" authorId="0">
      <text>
        <r>
          <rPr>
            <sz val="8"/>
            <color indexed="8"/>
            <rFont val="Arial"/>
            <family val="2"/>
          </rPr>
          <t>For information on seasonally adjusted estimates see paragraphs 17 to 32 of Explanatory Notes.</t>
        </r>
      </text>
    </comment>
    <comment ref="I6" authorId="0">
      <text>
        <r>
          <rPr>
            <sz val="8"/>
            <color indexed="8"/>
            <rFont val="Arial"/>
            <family val="2"/>
          </rPr>
          <t>For information on seasonally adjusted estimates see paragraphs 17 to 32 of Explanatory Notes.</t>
        </r>
      </text>
    </comment>
    <comment ref="H9" authorId="0">
      <text>
        <r>
          <rPr>
            <sz val="8"/>
            <color indexed="8"/>
            <rFont val="Arial"/>
            <family val="2"/>
          </rPr>
          <t>not applicable</t>
        </r>
      </text>
    </comment>
    <comment ref="I9" authorId="0">
      <text>
        <r>
          <rPr>
            <sz val="8"/>
            <color indexed="8"/>
            <rFont val="Arial"/>
            <family val="2"/>
          </rPr>
          <t>not applicable</t>
        </r>
      </text>
    </comment>
    <comment ref="H10" authorId="0">
      <text>
        <r>
          <rPr>
            <sz val="8"/>
            <color indexed="8"/>
            <rFont val="Arial"/>
            <family val="2"/>
          </rPr>
          <t>not applicable</t>
        </r>
      </text>
    </comment>
    <comment ref="I10" authorId="0">
      <text>
        <r>
          <rPr>
            <sz val="8"/>
            <color indexed="8"/>
            <rFont val="Arial"/>
            <family val="2"/>
          </rPr>
          <t>not applicable</t>
        </r>
      </text>
    </comment>
    <comment ref="H11" authorId="0">
      <text>
        <r>
          <rPr>
            <sz val="8"/>
            <color indexed="8"/>
            <rFont val="Arial"/>
            <family val="2"/>
          </rPr>
          <t>not applicable</t>
        </r>
      </text>
    </comment>
    <comment ref="I11" authorId="0">
      <text>
        <r>
          <rPr>
            <sz val="8"/>
            <color indexed="8"/>
            <rFont val="Arial"/>
            <family val="2"/>
          </rPr>
          <t>not applicable</t>
        </r>
      </text>
    </comment>
    <comment ref="H13" authorId="0">
      <text>
        <r>
          <rPr>
            <sz val="8"/>
            <color indexed="8"/>
            <rFont val="Arial"/>
            <family val="2"/>
          </rPr>
          <t>not applicable</t>
        </r>
      </text>
    </comment>
    <comment ref="I13" authorId="0">
      <text>
        <r>
          <rPr>
            <sz val="8"/>
            <color indexed="8"/>
            <rFont val="Arial"/>
            <family val="2"/>
          </rPr>
          <t>not applicable</t>
        </r>
      </text>
    </comment>
    <comment ref="H14" authorId="0">
      <text>
        <r>
          <rPr>
            <sz val="8"/>
            <color indexed="8"/>
            <rFont val="Arial"/>
            <family val="2"/>
          </rPr>
          <t>not applicable</t>
        </r>
      </text>
    </comment>
    <comment ref="I14" authorId="0">
      <text>
        <r>
          <rPr>
            <sz val="8"/>
            <color indexed="8"/>
            <rFont val="Arial"/>
            <family val="2"/>
          </rPr>
          <t>not applicable</t>
        </r>
      </text>
    </comment>
    <comment ref="F5" authorId="1">
      <text>
        <r>
          <rPr>
            <sz val="8"/>
            <rFont val="Arial"/>
            <family val="2"/>
          </rPr>
          <t>Figures for characteristics of short-term movements are based on a sample and are subject to sampling error. See paragraphs 10 and 11 of Explanatory Notes for more detail.</t>
        </r>
        <r>
          <rPr>
            <sz val="9"/>
            <rFont val="Tahoma"/>
            <family val="2"/>
          </rPr>
          <t xml:space="preserve">
</t>
        </r>
      </text>
    </comment>
    <comment ref="H15" authorId="0">
      <text>
        <r>
          <rPr>
            <sz val="8"/>
            <color indexed="8"/>
            <rFont val="Arial"/>
            <family val="2"/>
          </rPr>
          <t>not applicable</t>
        </r>
      </text>
    </comment>
    <comment ref="I15" authorId="0">
      <text>
        <r>
          <rPr>
            <sz val="8"/>
            <color indexed="8"/>
            <rFont val="Arial"/>
            <family val="2"/>
          </rPr>
          <t>not applicable</t>
        </r>
      </text>
    </comment>
  </commentList>
</comments>
</file>

<file path=xl/comments3.xml><?xml version="1.0" encoding="utf-8"?>
<comments xmlns="http://schemas.openxmlformats.org/spreadsheetml/2006/main">
  <authors>
    <author>ABS</author>
    <author>Neil Scott</author>
  </authors>
  <commentList>
    <comment ref="G6" authorId="0">
      <text>
        <r>
          <rPr>
            <sz val="8"/>
            <color indexed="8"/>
            <rFont val="Arial"/>
            <family val="2"/>
          </rPr>
          <t>For information on seasonally adjusted estimates see paragraphs 17 to 32 of Explanatory Notes.</t>
        </r>
      </text>
    </comment>
    <comment ref="H6" authorId="0">
      <text>
        <r>
          <rPr>
            <sz val="8"/>
            <color indexed="8"/>
            <rFont val="Arial"/>
            <family val="2"/>
          </rPr>
          <t>For information on seasonally adjusted estimates see paragraphs 17 to 32 of Explanatory Notes.</t>
        </r>
      </text>
    </comment>
    <comment ref="G9" authorId="0">
      <text>
        <r>
          <rPr>
            <sz val="8"/>
            <color indexed="8"/>
            <rFont val="Arial"/>
            <family val="2"/>
          </rPr>
          <t>not applicable</t>
        </r>
      </text>
    </comment>
    <comment ref="H9" authorId="0">
      <text>
        <r>
          <rPr>
            <sz val="8"/>
            <color indexed="8"/>
            <rFont val="Arial"/>
            <family val="2"/>
          </rPr>
          <t>not applicable</t>
        </r>
      </text>
    </comment>
    <comment ref="G10" authorId="0">
      <text>
        <r>
          <rPr>
            <sz val="8"/>
            <color indexed="8"/>
            <rFont val="Arial"/>
            <family val="2"/>
          </rPr>
          <t>not applicable</t>
        </r>
      </text>
    </comment>
    <comment ref="H10" authorId="0">
      <text>
        <r>
          <rPr>
            <sz val="8"/>
            <color indexed="8"/>
            <rFont val="Arial"/>
            <family val="2"/>
          </rPr>
          <t>not applicable</t>
        </r>
      </text>
    </comment>
    <comment ref="G11" authorId="0">
      <text>
        <r>
          <rPr>
            <sz val="8"/>
            <color indexed="8"/>
            <rFont val="Arial"/>
            <family val="2"/>
          </rPr>
          <t>not applicable</t>
        </r>
      </text>
    </comment>
    <comment ref="H11" authorId="0">
      <text>
        <r>
          <rPr>
            <sz val="8"/>
            <color indexed="8"/>
            <rFont val="Arial"/>
            <family val="2"/>
          </rPr>
          <t>not applicable</t>
        </r>
      </text>
    </comment>
    <comment ref="G13" authorId="0">
      <text>
        <r>
          <rPr>
            <sz val="8"/>
            <color indexed="8"/>
            <rFont val="Arial"/>
            <family val="2"/>
          </rPr>
          <t>not applicable</t>
        </r>
      </text>
    </comment>
    <comment ref="G14" authorId="0">
      <text>
        <r>
          <rPr>
            <sz val="8"/>
            <color indexed="8"/>
            <rFont val="Arial"/>
            <family val="2"/>
          </rPr>
          <t>not applicable</t>
        </r>
      </text>
    </comment>
    <comment ref="H13" authorId="0">
      <text>
        <r>
          <rPr>
            <sz val="8"/>
            <color indexed="8"/>
            <rFont val="Arial"/>
            <family val="2"/>
          </rPr>
          <t>not applicable</t>
        </r>
      </text>
    </comment>
    <comment ref="H14" authorId="0">
      <text>
        <r>
          <rPr>
            <sz val="8"/>
            <color indexed="8"/>
            <rFont val="Arial"/>
            <family val="2"/>
          </rPr>
          <t>not applicable</t>
        </r>
      </text>
    </comment>
    <comment ref="F5" authorId="1">
      <text>
        <r>
          <rPr>
            <sz val="8"/>
            <rFont val="Arial"/>
            <family val="2"/>
          </rPr>
          <t>Figures for characteristics of short-term movements are based on a sample and are subject to sampling error. See paragraphs 10 and 11 of Explanatory Notes for more detail.</t>
        </r>
      </text>
    </comment>
    <comment ref="G15" authorId="0">
      <text>
        <r>
          <rPr>
            <sz val="8"/>
            <color indexed="8"/>
            <rFont val="Arial"/>
            <family val="2"/>
          </rPr>
          <t>not applicable</t>
        </r>
      </text>
    </comment>
    <comment ref="H15" authorId="0">
      <text>
        <r>
          <rPr>
            <sz val="8"/>
            <color indexed="8"/>
            <rFont val="Arial"/>
            <family val="2"/>
          </rPr>
          <t>not applicable</t>
        </r>
      </text>
    </comment>
  </commentList>
</comments>
</file>

<file path=xl/comments4.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
For information on country classification see paragraphs 14 and 15 of Explanatory Notes.</t>
        </r>
      </text>
    </comment>
    <comment ref="A79" authorId="0">
      <text>
        <r>
          <rPr>
            <sz val="8"/>
            <color indexed="8"/>
            <rFont val="Arial"/>
            <family val="2"/>
          </rPr>
          <t>Includes other countries in the region.
Includes not stated/inadequately described.</t>
        </r>
      </text>
    </comment>
  </commentList>
</comments>
</file>

<file path=xl/comments5.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6" authorId="0">
      <text>
        <r>
          <rPr>
            <sz val="8"/>
            <color indexed="8"/>
            <rFont val="Arial"/>
            <family val="2"/>
          </rPr>
          <t>Includes not stated.</t>
        </r>
      </text>
    </comment>
    <comment ref="A24" authorId="0">
      <text>
        <r>
          <rPr>
            <sz val="8"/>
            <color indexed="8"/>
            <rFont val="Arial"/>
            <family val="2"/>
          </rPr>
          <t>Includes 'Exhibition' from July 1998.</t>
        </r>
      </text>
    </comment>
  </commentList>
</comments>
</file>

<file path=xl/comments6.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
For information on country classification see paragraphs 14 and 15 of Explanatory Notes.</t>
        </r>
      </text>
    </comment>
    <comment ref="A88" authorId="0">
      <text>
        <r>
          <rPr>
            <sz val="8"/>
            <color indexed="8"/>
            <rFont val="Arial"/>
            <family val="2"/>
          </rPr>
          <t>Includes other countries in the region.
Includes not stated/inadequately described.</t>
        </r>
      </text>
    </comment>
  </commentList>
</comments>
</file>

<file path=xl/comments7.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6" authorId="0">
      <text>
        <r>
          <rPr>
            <sz val="8"/>
            <color indexed="8"/>
            <rFont val="Arial"/>
            <family val="2"/>
          </rPr>
          <t>Includes not stated.</t>
        </r>
      </text>
    </comment>
    <comment ref="A24" authorId="0">
      <text>
        <r>
          <rPr>
            <sz val="8"/>
            <color indexed="8"/>
            <rFont val="Arial"/>
            <family val="2"/>
          </rPr>
          <t>Includes 'Exhibition' from July 1998.</t>
        </r>
      </text>
    </comment>
  </commentList>
</comments>
</file>

<file path=xl/comments8.xml><?xml version="1.0" encoding="utf-8"?>
<comments xmlns="http://schemas.openxmlformats.org/spreadsheetml/2006/main">
  <authors>
    <author>ABS</author>
    <author>Neil Scott</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8" authorId="1">
      <text>
        <r>
          <rPr>
            <sz val="8"/>
            <rFont val="Arial"/>
            <family val="2"/>
          </rPr>
          <t>Includes not stated/inadequately described.</t>
        </r>
      </text>
    </comment>
  </commentList>
</comments>
</file>

<file path=xl/comments9.xml><?xml version="1.0" encoding="utf-8"?>
<comments xmlns="http://schemas.openxmlformats.org/spreadsheetml/2006/main">
  <authors>
    <author>ABS</author>
  </authors>
  <commentList>
    <comment ref="A4" authorId="0">
      <text>
        <r>
          <rPr>
            <sz val="8"/>
            <color indexed="8"/>
            <rFont val="Arial"/>
            <family val="2"/>
          </rPr>
          <t>For information on country classification see paragraphs 14 and 15 of Explanatory Notes.</t>
        </r>
      </text>
    </comment>
    <comment ref="A18" authorId="0">
      <text>
        <r>
          <rPr>
            <sz val="8"/>
            <color indexed="8"/>
            <rFont val="Arial"/>
            <family val="2"/>
          </rPr>
          <t>Includes not stated/inadequately described.</t>
        </r>
      </text>
    </comment>
  </commentList>
</comments>
</file>

<file path=xl/sharedStrings.xml><?xml version="1.0" encoding="utf-8"?>
<sst xmlns="http://schemas.openxmlformats.org/spreadsheetml/2006/main" count="486" uniqueCount="205">
  <si>
    <t>Australian Bureau of Statistics</t>
  </si>
  <si>
    <t>Contents</t>
  </si>
  <si>
    <t>Tables</t>
  </si>
  <si>
    <t>TOTAL MOVEMENT, ARRIVALS–Category of Movement</t>
  </si>
  <si>
    <t>TOTAL MOVEMENT, DEPARTURES–Category of Movement</t>
  </si>
  <si>
    <t>SHORT-TERM MOVEMENT, VISITOR ARRIVALS–Country of Residence: Original</t>
  </si>
  <si>
    <t>SHORT-TERM MOVEMENT, VISITOR ARRIVALS–Intended Length of Stay and Main Reason for Journey: Original</t>
  </si>
  <si>
    <t>SHORT-TERM MOVEMENT, RESIDENT DEPARTURES–Main Destinations: Original</t>
  </si>
  <si>
    <t>SHORT-TERM MOVEMENT, RESIDENT DEPARTURES–Intended Length of Stay and Main Reason for Journey: Original</t>
  </si>
  <si>
    <t>SHORT-TERM MOVEMENT, VISITOR DEPARTURES–State Where Spent Most Time: Original</t>
  </si>
  <si>
    <t>PERMANENT MOVEMENT, SETTLERS–Country of Birth: Original</t>
  </si>
  <si>
    <r>
      <t xml:space="preserve">More information available from the </t>
    </r>
    <r>
      <rPr>
        <b/>
        <sz val="12"/>
        <color indexed="12"/>
        <rFont val="Arial"/>
        <family val="2"/>
      </rPr>
      <t>ABS website</t>
    </r>
  </si>
  <si>
    <t>Summary</t>
  </si>
  <si>
    <t>Explanatory Notes</t>
  </si>
  <si>
    <t>Inquiries</t>
  </si>
  <si>
    <t>Table 1 TOTAL MOVEMENT, ARRIVALS–Category of Movement</t>
  </si>
  <si>
    <t>Permanent</t>
  </si>
  <si>
    <t>Long-term</t>
  </si>
  <si>
    <t>Short-term</t>
  </si>
  <si>
    <t>Settlers</t>
  </si>
  <si>
    <t>Australian residents</t>
  </si>
  <si>
    <t>Overseas visitors</t>
  </si>
  <si>
    <t>Total permanent and long-term arrivals</t>
  </si>
  <si>
    <t>Overseas visitors (Original)</t>
  </si>
  <si>
    <t>Overseas visitors (Seasonally Adjusted)</t>
  </si>
  <si>
    <t>Overseas visitors (Trend)</t>
  </si>
  <si>
    <t>Total arrivals</t>
  </si>
  <si>
    <t>no.</t>
  </si>
  <si>
    <t>'000</t>
  </si>
  <si>
    <t>Calendar years</t>
  </si>
  <si>
    <t>2012</t>
  </si>
  <si>
    <t>2013</t>
  </si>
  <si>
    <t>Financial years</t>
  </si>
  <si>
    <t>2012–13</t>
  </si>
  <si>
    <t>October</t>
  </si>
  <si>
    <t>November</t>
  </si>
  <si>
    <t>December</t>
  </si>
  <si>
    <t>January</t>
  </si>
  <si>
    <t>February</t>
  </si>
  <si>
    <t>March</t>
  </si>
  <si>
    <t>April</t>
  </si>
  <si>
    <t>May</t>
  </si>
  <si>
    <t>June</t>
  </si>
  <si>
    <t>July</t>
  </si>
  <si>
    <t>August</t>
  </si>
  <si>
    <t>September</t>
  </si>
  <si>
    <t>Table 2 TOTAL MOVEMENT, DEPARTURES–Category of Movement</t>
  </si>
  <si>
    <t>Total permanent and long-term departures</t>
  </si>
  <si>
    <t>Australian residents (Original)</t>
  </si>
  <si>
    <t>Australian residents (Seasonally Adjusted)</t>
  </si>
  <si>
    <t>Australian residents (Trend)</t>
  </si>
  <si>
    <t>Total departures</t>
  </si>
  <si>
    <t>Country of residence</t>
  </si>
  <si>
    <t>OCEANIA AND ANTARCTICA–</t>
  </si>
  <si>
    <t>Fiji</t>
  </si>
  <si>
    <t>New Caledonia</t>
  </si>
  <si>
    <t>New Zealand</t>
  </si>
  <si>
    <t>Total</t>
  </si>
  <si>
    <t>NORTH-WEST EUROPE–</t>
  </si>
  <si>
    <t>Austria</t>
  </si>
  <si>
    <t>Denmark</t>
  </si>
  <si>
    <t>France</t>
  </si>
  <si>
    <t>Germany</t>
  </si>
  <si>
    <t>Ireland</t>
  </si>
  <si>
    <t>Netherlands</t>
  </si>
  <si>
    <t>Norway</t>
  </si>
  <si>
    <t>Sweden</t>
  </si>
  <si>
    <t>Switzerland</t>
  </si>
  <si>
    <t>UK, CIs &amp; IOM</t>
  </si>
  <si>
    <t>SOUTHERN AND EASTERN EUROPE–</t>
  </si>
  <si>
    <t>Italy</t>
  </si>
  <si>
    <t>Spain</t>
  </si>
  <si>
    <t>NORTH AFRICA AND THE MIDDLE EAST–</t>
  </si>
  <si>
    <t>Israel</t>
  </si>
  <si>
    <t>SOUTH-EAST ASIA–</t>
  </si>
  <si>
    <t>Indonesia</t>
  </si>
  <si>
    <t>Malaysia</t>
  </si>
  <si>
    <t>Philippines</t>
  </si>
  <si>
    <t>Singapore</t>
  </si>
  <si>
    <t>Thailand</t>
  </si>
  <si>
    <t>NORTH-EAST ASIA–</t>
  </si>
  <si>
    <t>Japan</t>
  </si>
  <si>
    <t>Taiwan</t>
  </si>
  <si>
    <t>SOUTHERN AND CENTRAL ASIA–</t>
  </si>
  <si>
    <t>India</t>
  </si>
  <si>
    <t>AMERICAS–</t>
  </si>
  <si>
    <t>Canada</t>
  </si>
  <si>
    <t>SUB-SAHARAN AFRICA–</t>
  </si>
  <si>
    <t>South Africa</t>
  </si>
  <si>
    <t>Table 5 SHORT-TERM MOVEMENT, VISITOR ARRIVALS–Country of Residence: Original</t>
  </si>
  <si>
    <t>Calendar year</t>
  </si>
  <si>
    <t>Financial year</t>
  </si>
  <si>
    <t>Table 6 SHORT-TERM MOVEMENT, VISITOR ARRIVALS–Intended Length of Stay and Main Reason for Journey: Original</t>
  </si>
  <si>
    <t>Intended length of stay</t>
  </si>
  <si>
    <t>Under 1 week</t>
  </si>
  <si>
    <t>1 and under 2 weeks</t>
  </si>
  <si>
    <t>2 weeks and under 1 month</t>
  </si>
  <si>
    <t>1 and under 2 months</t>
  </si>
  <si>
    <t>2 and under 3 months</t>
  </si>
  <si>
    <t>3 and under 6 months</t>
  </si>
  <si>
    <t>6 and under 12 months</t>
  </si>
  <si>
    <t>Main reason for journey</t>
  </si>
  <si>
    <t>Convention/conference</t>
  </si>
  <si>
    <t>Business</t>
  </si>
  <si>
    <t>Visiting friends/relatives</t>
  </si>
  <si>
    <t>Holiday</t>
  </si>
  <si>
    <t>Employment</t>
  </si>
  <si>
    <t>Education</t>
  </si>
  <si>
    <t>Other &amp; not stated</t>
  </si>
  <si>
    <t>Main destination</t>
  </si>
  <si>
    <t>Norfolk Island</t>
  </si>
  <si>
    <t>Vanuatu</t>
  </si>
  <si>
    <t>Greece</t>
  </si>
  <si>
    <t>Lebanon</t>
  </si>
  <si>
    <t>Turkey</t>
  </si>
  <si>
    <t>Vietnam</t>
  </si>
  <si>
    <t>Sri Lanka</t>
  </si>
  <si>
    <t>Table 9 SHORT-TERM MOVEMENT, RESIDENT DEPARTURES–Main Destinations: Original</t>
  </si>
  <si>
    <t>Table 10 SHORT-TERM MOVEMENT, RESIDENT DEPARTURES–Intended Length of Stay and Main Reason for Journey: Original</t>
  </si>
  <si>
    <t>Table 11 SHORT-TERM MOVEMENT, VISITOR DEPARTURES–State Where Spent Most Time: Original</t>
  </si>
  <si>
    <t>State where spent most time</t>
  </si>
  <si>
    <t>New South Wales</t>
  </si>
  <si>
    <t>Victoria</t>
  </si>
  <si>
    <t>Queensland</t>
  </si>
  <si>
    <t>South Australia</t>
  </si>
  <si>
    <t>Western Australia</t>
  </si>
  <si>
    <t>Tasmania</t>
  </si>
  <si>
    <t>Northern Territory</t>
  </si>
  <si>
    <t>Australian Capital Territory</t>
  </si>
  <si>
    <t>Other Territories</t>
  </si>
  <si>
    <t>Table 12 PERMANENT MOVEMENT, SETTLERS–Country of Birth: Original</t>
  </si>
  <si>
    <t>Country of birth</t>
  </si>
  <si>
    <t>Major group–</t>
  </si>
  <si>
    <t>Oceania and Antarctica</t>
  </si>
  <si>
    <t>North-West Europe</t>
  </si>
  <si>
    <t>Southern and Eastern Europe</t>
  </si>
  <si>
    <t>North Africa and the Middle East</t>
  </si>
  <si>
    <t>South-East Asia</t>
  </si>
  <si>
    <t>North-East Asia</t>
  </si>
  <si>
    <t>Southern and Central Asia</t>
  </si>
  <si>
    <t>Americas</t>
  </si>
  <si>
    <t>Sub-Saharan Africa</t>
  </si>
  <si>
    <t>Selected source countries–</t>
  </si>
  <si>
    <t>Iraq</t>
  </si>
  <si>
    <t>Sudan</t>
  </si>
  <si>
    <t>PNG</t>
  </si>
  <si>
    <t>French Poly</t>
  </si>
  <si>
    <t>Samoa</t>
  </si>
  <si>
    <t>Tonga</t>
  </si>
  <si>
    <t>Total Oceania</t>
  </si>
  <si>
    <t>Belgium</t>
  </si>
  <si>
    <t>Finland</t>
  </si>
  <si>
    <t>Total NW Europe</t>
  </si>
  <si>
    <t>Poland</t>
  </si>
  <si>
    <t>Russia</t>
  </si>
  <si>
    <t>Total S &amp; E Europe</t>
  </si>
  <si>
    <t>Egypt</t>
  </si>
  <si>
    <t>Iran</t>
  </si>
  <si>
    <t>Unit Arab Emir</t>
  </si>
  <si>
    <t>Total N Afr &amp; Middl E</t>
  </si>
  <si>
    <t>Cambodia</t>
  </si>
  <si>
    <t>Brunei</t>
  </si>
  <si>
    <t>Timor-Leste</t>
  </si>
  <si>
    <t>Total South-East Asia</t>
  </si>
  <si>
    <t>China</t>
  </si>
  <si>
    <t>Hong Kong</t>
  </si>
  <si>
    <t>Korea, South</t>
  </si>
  <si>
    <t>Total North-East Asia</t>
  </si>
  <si>
    <t>Nepal</t>
  </si>
  <si>
    <t>Pakistan</t>
  </si>
  <si>
    <t>Total S &amp; C Asia</t>
  </si>
  <si>
    <t>USA</t>
  </si>
  <si>
    <t>Argentina</t>
  </si>
  <si>
    <t>Brazil</t>
  </si>
  <si>
    <t>Chile</t>
  </si>
  <si>
    <t>Mexico</t>
  </si>
  <si>
    <t>Total Americas</t>
  </si>
  <si>
    <t>Mauritius</t>
  </si>
  <si>
    <t>Total Sub-Saha Africa</t>
  </si>
  <si>
    <t>Cook Islands</t>
  </si>
  <si>
    <t>Croatia</t>
  </si>
  <si>
    <t>Afghanistan</t>
  </si>
  <si>
    <t>Other Oceania</t>
  </si>
  <si>
    <t>Other NW Europe</t>
  </si>
  <si>
    <t>Other S &amp; E Europe</t>
  </si>
  <si>
    <t>Other N Afr &amp; Middl E</t>
  </si>
  <si>
    <t>Other South-East Asia</t>
  </si>
  <si>
    <t>Other North-East Asia</t>
  </si>
  <si>
    <t>Other S &amp; C Asia</t>
  </si>
  <si>
    <t>Other Americas</t>
  </si>
  <si>
    <t>Other Sub-Saha Africa</t>
  </si>
  <si>
    <t>For further information about these and related statistics, contact the National Information and Referral Service on 1300 135 070.</t>
  </si>
  <si>
    <t>2013–14</t>
  </si>
  <si>
    <t>2013-14</t>
  </si>
  <si>
    <t>© Commonwealth of Australia 2015</t>
  </si>
  <si>
    <t>Jan</t>
  </si>
  <si>
    <t>Feb</t>
  </si>
  <si>
    <t>Mar</t>
  </si>
  <si>
    <t>Apr</t>
  </si>
  <si>
    <t>34010DO001_201506 Overseas Arrivals and Departures, Australia, June 2015</t>
  </si>
  <si>
    <t>Released at 11:30 am (Canberra time) Fri 7 Aug 2015</t>
  </si>
  <si>
    <t>Overseas Arrivals and Departures, Australia, Jun 2015</t>
  </si>
  <si>
    <t>2014–15</t>
  </si>
  <si>
    <t>2014-15</t>
  </si>
  <si>
    <t>Jun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</si>
</sst>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C09]dddd\,\ d\ mmmm\ yyyy"/>
    <numFmt numFmtId="173" formatCode="#,##0.0000"/>
    <numFmt numFmtId="174" formatCode="[$-C09]dd\-mmm\-yy;@"/>
    <numFmt numFmtId="175" formatCode="0.000"/>
  </numFmts>
  <fonts count="79">
    <font>
      <sz val="11"/>
      <color theme="1"/>
      <name val="Arial"/>
      <family val="2"/>
    </font>
    <font>
      <sz val="11"/>
      <color indexed="8"/>
      <name val="Calibri"/>
      <family val="2"/>
    </font>
    <font>
      <b/>
      <sz val="12"/>
      <color indexed="12"/>
      <name val="Arial"/>
      <family val="2"/>
    </font>
    <font>
      <sz val="8"/>
      <color indexed="8"/>
      <name val="Arial"/>
      <family val="2"/>
    </font>
    <font>
      <sz val="9"/>
      <name val="Tahoma"/>
      <family val="2"/>
    </font>
    <font>
      <sz val="8"/>
      <name val="Arial"/>
      <family val="2"/>
    </font>
    <font>
      <sz val="10"/>
      <name val="Arial"/>
      <family val="2"/>
    </font>
    <font>
      <sz val="11"/>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sz val="18"/>
      <color indexed="62"/>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8"/>
      <color indexed="8"/>
      <name val="Arial"/>
      <family val="2"/>
    </font>
    <font>
      <sz val="8"/>
      <color indexed="12"/>
      <name val="Arial"/>
      <family val="2"/>
    </font>
    <font>
      <b/>
      <sz val="10"/>
      <color indexed="8"/>
      <name val="Arial"/>
      <family val="2"/>
    </font>
    <font>
      <i/>
      <sz val="8"/>
      <color indexed="8"/>
      <name val="Arial"/>
      <family val="2"/>
    </font>
    <font>
      <i/>
      <sz val="11"/>
      <color indexed="8"/>
      <name val="Arial"/>
      <family val="2"/>
    </font>
    <font>
      <b/>
      <sz val="11"/>
      <color indexed="8"/>
      <name val="Arial"/>
      <family val="2"/>
    </font>
    <font>
      <b/>
      <sz val="18"/>
      <color indexed="9"/>
      <name val="Arial"/>
      <family val="2"/>
    </font>
    <font>
      <sz val="11"/>
      <color indexed="10"/>
      <name val="Arial"/>
      <family val="2"/>
    </font>
    <font>
      <sz val="8"/>
      <color indexed="10"/>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0"/>
      <color rgb="FF000000"/>
      <name val="Arial"/>
      <family val="2"/>
    </font>
    <font>
      <i/>
      <sz val="8"/>
      <color rgb="FF000000"/>
      <name val="Arial"/>
      <family val="2"/>
    </font>
    <font>
      <sz val="8"/>
      <color theme="1"/>
      <name val="Arial"/>
      <family val="2"/>
    </font>
    <font>
      <i/>
      <sz val="8"/>
      <color theme="1"/>
      <name val="Arial"/>
      <family val="2"/>
    </font>
    <font>
      <i/>
      <sz val="11"/>
      <color theme="1"/>
      <name val="Arial"/>
      <family val="2"/>
    </font>
    <font>
      <b/>
      <sz val="11"/>
      <color theme="1"/>
      <name val="Arial"/>
      <family val="2"/>
    </font>
    <font>
      <b/>
      <sz val="8"/>
      <color theme="1"/>
      <name val="Arial"/>
      <family val="2"/>
    </font>
    <font>
      <b/>
      <sz val="18"/>
      <color rgb="FFFFFFFF"/>
      <name val="Arial"/>
      <family val="2"/>
    </font>
    <font>
      <sz val="11"/>
      <color rgb="FFFF0000"/>
      <name val="Arial"/>
      <family val="2"/>
    </font>
    <font>
      <sz val="8"/>
      <color rgb="FFFF0000"/>
      <name val="Arial"/>
      <family val="2"/>
    </font>
    <font>
      <sz val="12"/>
      <color rgb="FF00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s>
  <cellStyleXfs count="75">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41" fillId="0" borderId="0" applyFont="0" applyFill="0" applyBorder="0" applyAlignment="0" applyProtection="0"/>
    <xf numFmtId="41" fontId="41" fillId="0" borderId="0" applyFont="0" applyFill="0" applyBorder="0" applyAlignment="0" applyProtection="0"/>
    <xf numFmtId="44" fontId="41" fillId="0" borderId="0" applyFont="0" applyFill="0" applyBorder="0" applyAlignment="0" applyProtection="0"/>
    <xf numFmtId="42" fontId="4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Protection="0">
      <alignment horizontal="center"/>
    </xf>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9" fillId="0" borderId="0" applyNumberFormat="0" applyFill="0" applyBorder="0" applyProtection="0">
      <alignment horizontal="center" textRotation="90"/>
    </xf>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1" fillId="32" borderId="7" applyNumberFormat="0" applyFont="0" applyAlignment="0" applyProtection="0"/>
    <xf numFmtId="0" fontId="57" fillId="27" borderId="8" applyNumberFormat="0" applyAlignment="0" applyProtection="0"/>
    <xf numFmtId="9" fontId="41" fillId="0" borderId="0" applyFont="0" applyFill="0" applyBorder="0" applyAlignment="0" applyProtection="0"/>
    <xf numFmtId="0" fontId="58" fillId="0" borderId="0" applyNumberFormat="0" applyFill="0" applyBorder="0" applyAlignment="0" applyProtection="0"/>
    <xf numFmtId="164" fontId="58"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8">
    <xf numFmtId="0" fontId="0" fillId="0" borderId="0" xfId="0" applyAlignment="1">
      <alignment/>
    </xf>
    <xf numFmtId="0" fontId="62" fillId="0" borderId="0" xfId="0" applyFont="1" applyAlignment="1">
      <alignment horizontal="left"/>
    </xf>
    <xf numFmtId="0" fontId="63" fillId="0" borderId="0" xfId="0" applyFont="1" applyAlignment="1">
      <alignment horizontal="left"/>
    </xf>
    <xf numFmtId="0" fontId="64" fillId="0" borderId="0" xfId="0" applyFont="1" applyAlignment="1">
      <alignment horizontal="left"/>
    </xf>
    <xf numFmtId="0" fontId="65" fillId="0" borderId="0" xfId="0" applyFont="1" applyAlignment="1">
      <alignment horizontal="right"/>
    </xf>
    <xf numFmtId="0" fontId="66" fillId="0" borderId="0" xfId="0" applyFont="1" applyAlignment="1">
      <alignment horizontal="left"/>
    </xf>
    <xf numFmtId="0" fontId="67" fillId="0" borderId="0" xfId="0" applyFont="1" applyAlignment="1">
      <alignment horizontal="left"/>
    </xf>
    <xf numFmtId="0" fontId="65" fillId="0" borderId="0" xfId="0" applyFont="1" applyAlignment="1">
      <alignment horizontal="left"/>
    </xf>
    <xf numFmtId="0" fontId="66" fillId="0" borderId="0" xfId="0" applyFont="1" applyAlignment="1">
      <alignment horizontal="left" wrapText="1"/>
    </xf>
    <xf numFmtId="0" fontId="64" fillId="0" borderId="0" xfId="0" applyFont="1" applyAlignment="1">
      <alignment horizontal="right" wrapText="1"/>
    </xf>
    <xf numFmtId="0" fontId="66" fillId="0" borderId="0" xfId="0" applyFont="1" applyAlignment="1">
      <alignment horizontal="right"/>
    </xf>
    <xf numFmtId="0" fontId="66" fillId="0" borderId="0" xfId="0" applyFont="1" applyAlignment="1">
      <alignment horizontal="left" indent="1"/>
    </xf>
    <xf numFmtId="165" fontId="66" fillId="0" borderId="0" xfId="0" applyNumberFormat="1" applyFont="1" applyAlignment="1">
      <alignment horizontal="right"/>
    </xf>
    <xf numFmtId="165" fontId="68" fillId="0" borderId="0" xfId="0" applyNumberFormat="1" applyFont="1" applyAlignment="1">
      <alignment horizontal="right"/>
    </xf>
    <xf numFmtId="0" fontId="64" fillId="0" borderId="0" xfId="0" applyFont="1" applyAlignment="1">
      <alignment horizontal="left" indent="1"/>
    </xf>
    <xf numFmtId="0" fontId="62" fillId="0" borderId="0" xfId="0" applyFont="1" applyAlignment="1">
      <alignment horizontal="left"/>
    </xf>
    <xf numFmtId="3" fontId="69" fillId="0" borderId="0" xfId="59" applyNumberFormat="1" applyFont="1">
      <alignment/>
      <protection/>
    </xf>
    <xf numFmtId="165" fontId="69" fillId="0" borderId="0" xfId="59" applyNumberFormat="1" applyFont="1">
      <alignment/>
      <protection/>
    </xf>
    <xf numFmtId="0" fontId="69" fillId="0" borderId="0" xfId="59" applyFont="1" applyAlignment="1">
      <alignment horizontal="left" indent="1"/>
      <protection/>
    </xf>
    <xf numFmtId="0" fontId="70" fillId="0" borderId="0" xfId="59" applyFont="1" applyAlignment="1">
      <alignment horizontal="left" indent="1"/>
      <protection/>
    </xf>
    <xf numFmtId="0" fontId="71" fillId="0" borderId="0" xfId="0" applyFont="1" applyAlignment="1">
      <alignment/>
    </xf>
    <xf numFmtId="0" fontId="64" fillId="0" borderId="0" xfId="0" applyFont="1" applyAlignment="1">
      <alignment horizontal="left" wrapText="1"/>
    </xf>
    <xf numFmtId="0" fontId="69" fillId="0" borderId="0" xfId="59" applyFont="1">
      <alignment/>
      <protection/>
    </xf>
    <xf numFmtId="0" fontId="0" fillId="0" borderId="0" xfId="0" applyFont="1" applyAlignment="1">
      <alignment/>
    </xf>
    <xf numFmtId="0" fontId="72" fillId="0" borderId="0" xfId="0" applyFont="1" applyAlignment="1">
      <alignment/>
    </xf>
    <xf numFmtId="165" fontId="0" fillId="0" borderId="0" xfId="0" applyNumberFormat="1" applyAlignment="1">
      <alignment/>
    </xf>
    <xf numFmtId="167" fontId="66" fillId="0" borderId="0" xfId="0" applyNumberFormat="1" applyFont="1" applyAlignment="1">
      <alignment horizontal="right"/>
    </xf>
    <xf numFmtId="167" fontId="0" fillId="0" borderId="0" xfId="0" applyNumberFormat="1" applyAlignment="1">
      <alignment/>
    </xf>
    <xf numFmtId="0" fontId="66" fillId="0" borderId="0" xfId="0" applyFont="1" applyFill="1" applyAlignment="1">
      <alignment horizontal="left" wrapText="1"/>
    </xf>
    <xf numFmtId="0" fontId="0" fillId="0" borderId="0" xfId="0" applyFill="1" applyAlignment="1">
      <alignment/>
    </xf>
    <xf numFmtId="0" fontId="64" fillId="0" borderId="0" xfId="0" applyFont="1" applyFill="1" applyAlignment="1">
      <alignment horizontal="left" wrapText="1"/>
    </xf>
    <xf numFmtId="0" fontId="66" fillId="0" borderId="0" xfId="0" applyFont="1" applyFill="1" applyAlignment="1">
      <alignment horizontal="right"/>
    </xf>
    <xf numFmtId="0" fontId="66" fillId="0" borderId="0" xfId="0" applyFont="1" applyFill="1" applyAlignment="1">
      <alignment horizontal="left"/>
    </xf>
    <xf numFmtId="0" fontId="69" fillId="0" borderId="0" xfId="59" applyFont="1" applyFill="1" applyAlignment="1">
      <alignment horizontal="left" indent="1"/>
      <protection/>
    </xf>
    <xf numFmtId="165" fontId="69" fillId="0" borderId="0" xfId="59" applyNumberFormat="1" applyFont="1" applyFill="1">
      <alignment/>
      <protection/>
    </xf>
    <xf numFmtId="0" fontId="70" fillId="0" borderId="0" xfId="59" applyFont="1" applyFill="1" applyAlignment="1">
      <alignment horizontal="left" indent="1"/>
      <protection/>
    </xf>
    <xf numFmtId="0" fontId="64" fillId="0" borderId="0" xfId="0" applyFont="1" applyFill="1" applyAlignment="1">
      <alignment horizontal="left"/>
    </xf>
    <xf numFmtId="167" fontId="5" fillId="0" borderId="0" xfId="59" applyNumberFormat="1" applyFont="1" applyFill="1">
      <alignment/>
      <protection/>
    </xf>
    <xf numFmtId="0" fontId="62" fillId="0" borderId="0" xfId="0" applyFont="1" applyAlignment="1">
      <alignment horizontal="left"/>
    </xf>
    <xf numFmtId="0" fontId="69" fillId="0" borderId="0" xfId="0" applyFont="1" applyAlignment="1">
      <alignment horizontal="right"/>
    </xf>
    <xf numFmtId="0" fontId="73" fillId="0" borderId="0" xfId="0" applyFont="1" applyAlignment="1">
      <alignment horizontal="right"/>
    </xf>
    <xf numFmtId="0" fontId="74" fillId="33" borderId="0" xfId="0" applyFont="1" applyFill="1" applyAlignment="1">
      <alignment horizontal="left" vertical="center" indent="10"/>
    </xf>
    <xf numFmtId="0" fontId="0" fillId="0" borderId="0" xfId="0" applyFont="1" applyAlignment="1">
      <alignment/>
    </xf>
    <xf numFmtId="0" fontId="69" fillId="0" borderId="0" xfId="0" applyFont="1" applyAlignment="1">
      <alignment horizontal="left" indent="1"/>
    </xf>
    <xf numFmtId="0" fontId="69" fillId="0" borderId="0" xfId="0" applyFont="1" applyAlignment="1">
      <alignment horizontal="left"/>
    </xf>
    <xf numFmtId="165" fontId="75" fillId="0" borderId="0" xfId="0" applyNumberFormat="1" applyFont="1" applyAlignment="1">
      <alignment/>
    </xf>
    <xf numFmtId="165" fontId="69" fillId="0" borderId="0" xfId="0" applyNumberFormat="1" applyFont="1" applyAlignment="1">
      <alignment/>
    </xf>
    <xf numFmtId="3" fontId="0" fillId="0" borderId="0" xfId="0" applyNumberFormat="1" applyAlignment="1">
      <alignment/>
    </xf>
    <xf numFmtId="3" fontId="41" fillId="0" borderId="0" xfId="59" applyNumberFormat="1">
      <alignment/>
      <protection/>
    </xf>
    <xf numFmtId="3" fontId="76" fillId="0" borderId="0" xfId="59" applyNumberFormat="1" applyFont="1">
      <alignment/>
      <protection/>
    </xf>
    <xf numFmtId="165" fontId="76" fillId="0" borderId="0" xfId="59" applyNumberFormat="1" applyFont="1">
      <alignment/>
      <protection/>
    </xf>
    <xf numFmtId="0" fontId="75" fillId="0" borderId="0" xfId="0" applyFont="1" applyAlignment="1">
      <alignment/>
    </xf>
    <xf numFmtId="165" fontId="76" fillId="0" borderId="0" xfId="59" applyNumberFormat="1" applyFont="1" applyFill="1">
      <alignment/>
      <protection/>
    </xf>
    <xf numFmtId="3" fontId="76" fillId="0" borderId="0" xfId="0" applyNumberFormat="1" applyFont="1" applyAlignment="1">
      <alignment/>
    </xf>
    <xf numFmtId="165" fontId="76" fillId="0" borderId="0" xfId="0" applyNumberFormat="1" applyFont="1" applyAlignment="1">
      <alignment/>
    </xf>
    <xf numFmtId="165" fontId="5" fillId="0" borderId="0" xfId="0" applyNumberFormat="1" applyFont="1" applyAlignment="1">
      <alignment/>
    </xf>
    <xf numFmtId="0" fontId="7" fillId="0" borderId="0" xfId="0" applyFont="1" applyAlignment="1">
      <alignment/>
    </xf>
    <xf numFmtId="0" fontId="74" fillId="33" borderId="0" xfId="0" applyFont="1" applyFill="1" applyAlignment="1">
      <alignment horizontal="left" vertical="center" indent="10"/>
    </xf>
    <xf numFmtId="167" fontId="69" fillId="0" borderId="0" xfId="59" applyNumberFormat="1" applyFont="1">
      <alignment/>
      <protection/>
    </xf>
    <xf numFmtId="167" fontId="69" fillId="0" borderId="0" xfId="59" applyNumberFormat="1" applyFont="1" applyFill="1">
      <alignment/>
      <protection/>
    </xf>
    <xf numFmtId="0" fontId="0" fillId="0" borderId="0" xfId="0" applyAlignment="1">
      <alignment/>
    </xf>
    <xf numFmtId="167" fontId="76" fillId="0" borderId="0" xfId="59" applyNumberFormat="1" applyFont="1">
      <alignment/>
      <protection/>
    </xf>
    <xf numFmtId="165" fontId="69" fillId="0" borderId="0" xfId="0" applyNumberFormat="1" applyFont="1" applyAlignment="1">
      <alignment horizontal="right"/>
    </xf>
    <xf numFmtId="3" fontId="69" fillId="0" borderId="0" xfId="0" applyNumberFormat="1" applyFont="1" applyAlignment="1">
      <alignment/>
    </xf>
    <xf numFmtId="167" fontId="69" fillId="0" borderId="0" xfId="0" applyNumberFormat="1" applyFont="1" applyAlignment="1">
      <alignment/>
    </xf>
    <xf numFmtId="167" fontId="69" fillId="0" borderId="0" xfId="0" applyNumberFormat="1" applyFont="1" applyFill="1" applyAlignment="1">
      <alignment/>
    </xf>
    <xf numFmtId="165" fontId="70" fillId="0" borderId="0" xfId="59" applyNumberFormat="1" applyFont="1">
      <alignment/>
      <protection/>
    </xf>
    <xf numFmtId="165" fontId="70" fillId="0" borderId="0" xfId="0" applyNumberFormat="1" applyFont="1" applyAlignment="1">
      <alignment/>
    </xf>
    <xf numFmtId="165" fontId="73" fillId="0" borderId="0" xfId="59" applyNumberFormat="1" applyFont="1">
      <alignment/>
      <protection/>
    </xf>
    <xf numFmtId="165" fontId="73" fillId="0" borderId="0" xfId="0" applyNumberFormat="1" applyFont="1" applyAlignment="1">
      <alignment/>
    </xf>
    <xf numFmtId="165" fontId="70" fillId="0" borderId="0" xfId="59" applyNumberFormat="1" applyFont="1" applyFill="1">
      <alignment/>
      <protection/>
    </xf>
    <xf numFmtId="165" fontId="73" fillId="0" borderId="0" xfId="59" applyNumberFormat="1" applyFont="1" applyFill="1">
      <alignment/>
      <protection/>
    </xf>
    <xf numFmtId="165" fontId="73" fillId="0" borderId="0" xfId="0" applyNumberFormat="1" applyFont="1" applyFill="1" applyAlignment="1">
      <alignment/>
    </xf>
    <xf numFmtId="165" fontId="0" fillId="0" borderId="0" xfId="0" applyNumberFormat="1" applyFont="1" applyAlignment="1">
      <alignment/>
    </xf>
    <xf numFmtId="0" fontId="0" fillId="0" borderId="0" xfId="0" applyFont="1" applyAlignment="1">
      <alignment/>
    </xf>
    <xf numFmtId="3" fontId="73" fillId="0" borderId="0" xfId="59" applyNumberFormat="1" applyFont="1">
      <alignment/>
      <protection/>
    </xf>
    <xf numFmtId="3" fontId="73" fillId="0" borderId="0" xfId="0" applyNumberFormat="1" applyFont="1" applyAlignment="1">
      <alignment/>
    </xf>
    <xf numFmtId="0" fontId="74" fillId="33" borderId="0" xfId="0" applyFont="1" applyFill="1" applyAlignment="1">
      <alignment horizontal="left" vertical="center" indent="10"/>
    </xf>
    <xf numFmtId="0" fontId="77" fillId="0" borderId="10" xfId="0" applyFont="1" applyFill="1" applyBorder="1" applyAlignment="1">
      <alignment horizontal="left"/>
    </xf>
    <xf numFmtId="0" fontId="62" fillId="0" borderId="0" xfId="0" applyFont="1" applyAlignment="1">
      <alignment horizontal="left"/>
    </xf>
    <xf numFmtId="0" fontId="65" fillId="0" borderId="0" xfId="0" applyFont="1" applyAlignment="1">
      <alignment horizontal="left"/>
    </xf>
    <xf numFmtId="0" fontId="63" fillId="0" borderId="0" xfId="0" applyFont="1" applyAlignment="1">
      <alignment horizontal="left" wrapText="1"/>
    </xf>
    <xf numFmtId="0" fontId="64" fillId="0" borderId="0" xfId="0" applyFont="1" applyAlignment="1">
      <alignment horizontal="center" wrapText="1"/>
    </xf>
    <xf numFmtId="49" fontId="73" fillId="0" borderId="0" xfId="0" applyNumberFormat="1" applyFont="1" applyAlignment="1">
      <alignment horizontal="center"/>
    </xf>
    <xf numFmtId="0" fontId="0" fillId="0" borderId="0" xfId="0" applyAlignment="1">
      <alignment horizontal="center"/>
    </xf>
    <xf numFmtId="0" fontId="0" fillId="0" borderId="0" xfId="0" applyAlignment="1">
      <alignment/>
    </xf>
    <xf numFmtId="0" fontId="67" fillId="0" borderId="0" xfId="0" applyFont="1" applyAlignment="1">
      <alignment horizontal="left"/>
    </xf>
    <xf numFmtId="0" fontId="73" fillId="0" borderId="0" xfId="0" applyFont="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2" xfId="59"/>
    <cellStyle name="Normal 3" xfId="60"/>
    <cellStyle name="Normal 3 2" xfId="61"/>
    <cellStyle name="Normal 3 2 2" xfId="62"/>
    <cellStyle name="Normal 3 3" xfId="63"/>
    <cellStyle name="Normal 4" xfId="64"/>
    <cellStyle name="Normal 4 2" xfId="65"/>
    <cellStyle name="Normal 5" xfId="66"/>
    <cellStyle name="Note" xfId="67"/>
    <cellStyle name="Output" xfId="68"/>
    <cellStyle name="Percent" xfId="69"/>
    <cellStyle name="Result" xfId="70"/>
    <cellStyle name="Result2"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85725</xdr:colOff>
      <xdr:row>0</xdr:row>
      <xdr:rowOff>666750</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85800" cy="609600"/>
        </a:xfrm>
        <a:prstGeom prst="rect">
          <a:avLst/>
        </a:prstGeom>
        <a:noFill/>
        <a:ln w="9525" cmpd="sng">
          <a:noFill/>
        </a:ln>
      </xdr:spPr>
    </xdr:pic>
    <xdr:clientData/>
  </xdr:twoCellAnchor>
  <xdr:twoCellAnchor editAs="oneCell">
    <xdr:from>
      <xdr:col>0</xdr:col>
      <xdr:colOff>0</xdr:colOff>
      <xdr:row>0</xdr:row>
      <xdr:rowOff>0</xdr:rowOff>
    </xdr:from>
    <xdr:to>
      <xdr:col>2</xdr:col>
      <xdr:colOff>8610600</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647700</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590550"/>
        </a:xfrm>
        <a:prstGeom prst="rect">
          <a:avLst/>
        </a:prstGeom>
        <a:noFill/>
        <a:ln w="9525" cmpd="sng">
          <a:noFill/>
        </a:ln>
      </xdr:spPr>
    </xdr:pic>
    <xdr:clientData/>
  </xdr:twoCellAnchor>
  <xdr:twoCellAnchor editAs="oneCell">
    <xdr:from>
      <xdr:col>0</xdr:col>
      <xdr:colOff>0</xdr:colOff>
      <xdr:row>0</xdr:row>
      <xdr:rowOff>0</xdr:rowOff>
    </xdr:from>
    <xdr:to>
      <xdr:col>11</xdr:col>
      <xdr:colOff>38100</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647700</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590550"/>
        </a:xfrm>
        <a:prstGeom prst="rect">
          <a:avLst/>
        </a:prstGeom>
        <a:noFill/>
        <a:ln w="9525" cmpd="sng">
          <a:noFill/>
        </a:ln>
      </xdr:spPr>
    </xdr:pic>
    <xdr:clientData/>
  </xdr:twoCellAnchor>
  <xdr:twoCellAnchor editAs="oneCell">
    <xdr:from>
      <xdr:col>0</xdr:col>
      <xdr:colOff>0</xdr:colOff>
      <xdr:row>0</xdr:row>
      <xdr:rowOff>0</xdr:rowOff>
    </xdr:from>
    <xdr:to>
      <xdr:col>10</xdr:col>
      <xdr:colOff>381000</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647700</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590550"/>
        </a:xfrm>
        <a:prstGeom prst="rect">
          <a:avLst/>
        </a:prstGeom>
        <a:noFill/>
        <a:ln w="9525" cmpd="sng">
          <a:noFill/>
        </a:ln>
      </xdr:spPr>
    </xdr:pic>
    <xdr:clientData/>
  </xdr:twoCellAnchor>
  <xdr:twoCellAnchor editAs="oneCell">
    <xdr:from>
      <xdr:col>0</xdr:col>
      <xdr:colOff>0</xdr:colOff>
      <xdr:row>0</xdr:row>
      <xdr:rowOff>0</xdr:rowOff>
    </xdr:from>
    <xdr:to>
      <xdr:col>11</xdr:col>
      <xdr:colOff>323850</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647700</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590550"/>
        </a:xfrm>
        <a:prstGeom prst="rect">
          <a:avLst/>
        </a:prstGeom>
        <a:noFill/>
        <a:ln w="9525" cmpd="sng">
          <a:noFill/>
        </a:ln>
      </xdr:spPr>
    </xdr:pic>
    <xdr:clientData/>
  </xdr:twoCellAnchor>
  <xdr:twoCellAnchor editAs="oneCell">
    <xdr:from>
      <xdr:col>0</xdr:col>
      <xdr:colOff>0</xdr:colOff>
      <xdr:row>0</xdr:row>
      <xdr:rowOff>0</xdr:rowOff>
    </xdr:from>
    <xdr:to>
      <xdr:col>12</xdr:col>
      <xdr:colOff>238125</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647700</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590550"/>
        </a:xfrm>
        <a:prstGeom prst="rect">
          <a:avLst/>
        </a:prstGeom>
        <a:noFill/>
        <a:ln w="9525" cmpd="sng">
          <a:noFill/>
        </a:ln>
      </xdr:spPr>
    </xdr:pic>
    <xdr:clientData/>
  </xdr:twoCellAnchor>
  <xdr:twoCellAnchor editAs="oneCell">
    <xdr:from>
      <xdr:col>0</xdr:col>
      <xdr:colOff>0</xdr:colOff>
      <xdr:row>0</xdr:row>
      <xdr:rowOff>0</xdr:rowOff>
    </xdr:from>
    <xdr:to>
      <xdr:col>11</xdr:col>
      <xdr:colOff>323850</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647700</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590550"/>
        </a:xfrm>
        <a:prstGeom prst="rect">
          <a:avLst/>
        </a:prstGeom>
        <a:noFill/>
        <a:ln w="9525" cmpd="sng">
          <a:noFill/>
        </a:ln>
      </xdr:spPr>
    </xdr:pic>
    <xdr:clientData/>
  </xdr:twoCellAnchor>
  <xdr:twoCellAnchor editAs="oneCell">
    <xdr:from>
      <xdr:col>0</xdr:col>
      <xdr:colOff>0</xdr:colOff>
      <xdr:row>0</xdr:row>
      <xdr:rowOff>0</xdr:rowOff>
    </xdr:from>
    <xdr:to>
      <xdr:col>12</xdr:col>
      <xdr:colOff>114300</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15525"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647700</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590550"/>
        </a:xfrm>
        <a:prstGeom prst="rect">
          <a:avLst/>
        </a:prstGeom>
        <a:noFill/>
        <a:ln w="9525" cmpd="sng">
          <a:noFill/>
        </a:ln>
      </xdr:spPr>
    </xdr:pic>
    <xdr:clientData/>
  </xdr:twoCellAnchor>
  <xdr:twoCellAnchor editAs="oneCell">
    <xdr:from>
      <xdr:col>0</xdr:col>
      <xdr:colOff>0</xdr:colOff>
      <xdr:row>0</xdr:row>
      <xdr:rowOff>0</xdr:rowOff>
    </xdr:from>
    <xdr:to>
      <xdr:col>12</xdr:col>
      <xdr:colOff>295275</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647700</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590550"/>
        </a:xfrm>
        <a:prstGeom prst="rect">
          <a:avLst/>
        </a:prstGeom>
        <a:noFill/>
        <a:ln w="9525" cmpd="sng">
          <a:noFill/>
        </a:ln>
      </xdr:spPr>
    </xdr:pic>
    <xdr:clientData/>
  </xdr:twoCellAnchor>
  <xdr:twoCellAnchor editAs="oneCell">
    <xdr:from>
      <xdr:col>0</xdr:col>
      <xdr:colOff>0</xdr:colOff>
      <xdr:row>0</xdr:row>
      <xdr:rowOff>0</xdr:rowOff>
    </xdr:from>
    <xdr:to>
      <xdr:col>11</xdr:col>
      <xdr:colOff>581025</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3401.0" TargetMode="External" /><Relationship Id="rId3" Type="http://schemas.openxmlformats.org/officeDocument/2006/relationships/hyperlink" Target="http://www.abs.gov.au/ausstats/abs@.nsf/exnote/340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30"/>
  <sheetViews>
    <sheetView showGridLines="0" tabSelected="1" zoomScalePageLayoutView="0" workbookViewId="0" topLeftCell="A1">
      <selection activeCell="A2" sqref="A2"/>
    </sheetView>
  </sheetViews>
  <sheetFormatPr defaultColWidth="9.00390625" defaultRowHeight="14.25"/>
  <cols>
    <col min="1" max="2" width="8.625" style="0" customWidth="1"/>
    <col min="3" max="3" width="120.25390625" style="0" customWidth="1"/>
    <col min="4" max="5" width="8.625" style="0" customWidth="1"/>
  </cols>
  <sheetData>
    <row r="1" spans="1:5" ht="67.5" customHeight="1">
      <c r="A1" s="77" t="s">
        <v>0</v>
      </c>
      <c r="B1" s="77"/>
      <c r="C1" s="77"/>
      <c r="D1" s="77"/>
      <c r="E1" s="41"/>
    </row>
    <row r="2" ht="22.5" customHeight="1">
      <c r="A2" s="15" t="s">
        <v>199</v>
      </c>
    </row>
    <row r="3" ht="12.75" customHeight="1">
      <c r="A3" s="2" t="s">
        <v>200</v>
      </c>
    </row>
    <row r="5" ht="12.75" customHeight="1">
      <c r="B5" s="1" t="s">
        <v>1</v>
      </c>
    </row>
    <row r="6" ht="12.75" customHeight="1">
      <c r="B6" s="3" t="s">
        <v>2</v>
      </c>
    </row>
    <row r="7" spans="2:3" ht="13.5">
      <c r="B7" s="4">
        <v>1</v>
      </c>
      <c r="C7" s="5" t="s">
        <v>3</v>
      </c>
    </row>
    <row r="8" spans="2:3" ht="13.5">
      <c r="B8" s="4">
        <v>2</v>
      </c>
      <c r="C8" s="5" t="s">
        <v>4</v>
      </c>
    </row>
    <row r="9" spans="2:3" ht="13.5">
      <c r="B9" s="4">
        <v>5</v>
      </c>
      <c r="C9" s="5" t="s">
        <v>5</v>
      </c>
    </row>
    <row r="10" spans="2:3" ht="13.5">
      <c r="B10" s="4">
        <v>6</v>
      </c>
      <c r="C10" s="5" t="s">
        <v>6</v>
      </c>
    </row>
    <row r="11" spans="2:3" ht="13.5">
      <c r="B11" s="4">
        <v>9</v>
      </c>
      <c r="C11" s="5" t="s">
        <v>7</v>
      </c>
    </row>
    <row r="12" spans="2:3" ht="13.5">
      <c r="B12" s="4">
        <v>10</v>
      </c>
      <c r="C12" s="5" t="s">
        <v>8</v>
      </c>
    </row>
    <row r="13" spans="2:3" ht="13.5">
      <c r="B13" s="4">
        <v>11</v>
      </c>
      <c r="C13" s="5" t="s">
        <v>9</v>
      </c>
    </row>
    <row r="14" spans="2:3" ht="13.5">
      <c r="B14" s="4">
        <v>12</v>
      </c>
      <c r="C14" s="5" t="s">
        <v>10</v>
      </c>
    </row>
    <row r="17" spans="2:3" ht="15">
      <c r="B17" s="78"/>
      <c r="C17" s="78"/>
    </row>
    <row r="18" spans="2:3" ht="15">
      <c r="B18" s="79" t="s">
        <v>11</v>
      </c>
      <c r="C18" s="79"/>
    </row>
    <row r="20" ht="13.5">
      <c r="B20" s="6" t="s">
        <v>201</v>
      </c>
    </row>
    <row r="21" spans="2:3" ht="13.5">
      <c r="B21" s="80" t="s">
        <v>12</v>
      </c>
      <c r="C21" s="80"/>
    </row>
    <row r="22" spans="2:3" ht="13.5">
      <c r="B22" s="80" t="s">
        <v>13</v>
      </c>
      <c r="C22" s="80"/>
    </row>
    <row r="25" ht="15">
      <c r="B25" s="1" t="s">
        <v>14</v>
      </c>
    </row>
    <row r="27" spans="2:3" ht="13.5" customHeight="1">
      <c r="B27" s="81" t="s">
        <v>191</v>
      </c>
      <c r="C27" s="81"/>
    </row>
    <row r="30" ht="13.5" customHeight="1">
      <c r="B30" s="7" t="s">
        <v>194</v>
      </c>
    </row>
  </sheetData>
  <sheetProtection/>
  <mergeCells count="6">
    <mergeCell ref="A1:D1"/>
    <mergeCell ref="B17:C17"/>
    <mergeCell ref="B18:C18"/>
    <mergeCell ref="B21:C21"/>
    <mergeCell ref="B22:C22"/>
    <mergeCell ref="B27:C27"/>
  </mergeCells>
  <hyperlinks>
    <hyperlink ref="B7" location="TopOfTable_Table_1" display="1"/>
    <hyperlink ref="B8" location="TopOfTable_Table_2" display="2"/>
    <hyperlink ref="B9" location="TopOfTable_Table_5" display="5"/>
    <hyperlink ref="B10" location="TopOfTable_Table_6" display="6"/>
    <hyperlink ref="B11" location="TopOfTable_Table_9" display="9"/>
    <hyperlink ref="B12" location="TopOfTable_Table_10" display="10"/>
    <hyperlink ref="B13" location="TopOfTable_Table_11" display="11"/>
    <hyperlink ref="B14" location="TopOfTable_Table_12" display="12"/>
    <hyperlink ref="B18" r:id="rId1" display="More information available from the ABS website"/>
    <hyperlink ref="B21" r:id="rId2" display="Summary"/>
    <hyperlink ref="B22" r:id="rId3" display="Explanatory Notes"/>
    <hyperlink ref="B30" r:id="rId4" display="© Commonwealth of Australia 2014"/>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dimension ref="A1:M35"/>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1.50390625" style="0" customWidth="1"/>
    <col min="2" max="2" width="11.75390625" style="0" customWidth="1"/>
    <col min="3" max="3" width="12.75390625" style="0" customWidth="1"/>
    <col min="4" max="4" width="10.75390625" style="0" customWidth="1"/>
    <col min="5" max="5" width="13.25390625" style="0" customWidth="1"/>
    <col min="6" max="7" width="12.75390625" style="0" customWidth="1"/>
    <col min="8" max="8" width="13.75390625" style="0" customWidth="1"/>
    <col min="9" max="10" width="10.75390625" style="0" customWidth="1"/>
  </cols>
  <sheetData>
    <row r="1" spans="1:11" ht="67.5" customHeight="1">
      <c r="A1" s="77" t="s">
        <v>0</v>
      </c>
      <c r="B1" s="77"/>
      <c r="C1" s="77"/>
      <c r="D1" s="77"/>
      <c r="E1" s="77"/>
      <c r="F1" s="77"/>
      <c r="G1" s="77"/>
      <c r="H1" s="77"/>
      <c r="I1" s="77"/>
      <c r="J1" s="77"/>
      <c r="K1" s="77"/>
    </row>
    <row r="2" ht="22.5" customHeight="1">
      <c r="A2" s="38" t="str">
        <f>Contents!A2</f>
        <v>34010DO001_201506 Overseas Arrivals and Departures, Australia, June 2015</v>
      </c>
    </row>
    <row r="3" ht="12.75" customHeight="1">
      <c r="A3" s="2" t="str">
        <f>Contents!A3</f>
        <v>Released at 11:30 am (Canberra time) Fri 7 Aug 2015</v>
      </c>
    </row>
    <row r="4" ht="24.75" customHeight="1">
      <c r="A4" s="6" t="s">
        <v>15</v>
      </c>
    </row>
    <row r="5" spans="1:10" ht="24.75" customHeight="1">
      <c r="A5" s="8"/>
      <c r="B5" s="9" t="s">
        <v>16</v>
      </c>
      <c r="C5" s="82" t="s">
        <v>17</v>
      </c>
      <c r="D5" s="82"/>
      <c r="E5" s="9"/>
      <c r="F5" s="82" t="s">
        <v>18</v>
      </c>
      <c r="G5" s="82"/>
      <c r="H5" s="82"/>
      <c r="I5" s="82"/>
      <c r="J5" s="9"/>
    </row>
    <row r="6" spans="1:10" ht="42" customHeight="1">
      <c r="A6" s="8"/>
      <c r="B6" s="9" t="s">
        <v>19</v>
      </c>
      <c r="C6" s="9" t="s">
        <v>20</v>
      </c>
      <c r="D6" s="9" t="s">
        <v>21</v>
      </c>
      <c r="E6" s="9" t="s">
        <v>22</v>
      </c>
      <c r="F6" s="9" t="s">
        <v>20</v>
      </c>
      <c r="G6" s="9" t="s">
        <v>23</v>
      </c>
      <c r="H6" s="9" t="s">
        <v>24</v>
      </c>
      <c r="I6" s="9" t="s">
        <v>25</v>
      </c>
      <c r="J6" s="9" t="s">
        <v>26</v>
      </c>
    </row>
    <row r="7" spans="1:10" ht="12.75" customHeight="1">
      <c r="A7" s="8"/>
      <c r="B7" s="10" t="s">
        <v>27</v>
      </c>
      <c r="C7" s="10" t="s">
        <v>27</v>
      </c>
      <c r="D7" s="10" t="s">
        <v>27</v>
      </c>
      <c r="E7" s="10" t="s">
        <v>27</v>
      </c>
      <c r="F7" s="10" t="s">
        <v>28</v>
      </c>
      <c r="G7" s="10" t="s">
        <v>28</v>
      </c>
      <c r="H7" s="10" t="s">
        <v>28</v>
      </c>
      <c r="I7" s="10" t="s">
        <v>28</v>
      </c>
      <c r="J7" s="10" t="s">
        <v>28</v>
      </c>
    </row>
    <row r="8" spans="1:7" ht="12.75" customHeight="1">
      <c r="A8" s="44" t="s">
        <v>29</v>
      </c>
      <c r="B8" s="42"/>
      <c r="C8" s="42"/>
      <c r="D8" s="42"/>
      <c r="E8" s="42"/>
      <c r="F8" s="42"/>
      <c r="G8" s="42"/>
    </row>
    <row r="9" spans="1:13" ht="12.75" customHeight="1">
      <c r="A9" s="43" t="s">
        <v>30</v>
      </c>
      <c r="B9" s="16">
        <v>156640</v>
      </c>
      <c r="C9" s="16">
        <v>120000</v>
      </c>
      <c r="D9" s="16">
        <v>507670</v>
      </c>
      <c r="E9" s="16">
        <v>784310</v>
      </c>
      <c r="F9" s="46">
        <v>8141.2</v>
      </c>
      <c r="G9" s="17">
        <v>6032.3</v>
      </c>
      <c r="H9" s="26"/>
      <c r="I9" s="26"/>
      <c r="J9" s="17">
        <v>14957.8</v>
      </c>
      <c r="L9" s="48"/>
      <c r="M9" s="46"/>
    </row>
    <row r="10" spans="1:13" ht="12.75" customHeight="1">
      <c r="A10" s="43" t="s">
        <v>31</v>
      </c>
      <c r="B10" s="16">
        <v>151330</v>
      </c>
      <c r="C10" s="16">
        <v>121370</v>
      </c>
      <c r="D10" s="16">
        <v>503880</v>
      </c>
      <c r="E10" s="16">
        <v>776570</v>
      </c>
      <c r="F10" s="46">
        <v>8667.2</v>
      </c>
      <c r="G10" s="17">
        <v>6382.4</v>
      </c>
      <c r="H10" s="26"/>
      <c r="I10" s="26"/>
      <c r="J10" s="17">
        <v>15826.2</v>
      </c>
      <c r="L10" s="48"/>
      <c r="M10" s="46"/>
    </row>
    <row r="11" spans="1:13" ht="12.75" customHeight="1">
      <c r="A11" s="43">
        <v>2014</v>
      </c>
      <c r="B11" s="16">
        <v>131840</v>
      </c>
      <c r="C11" s="16">
        <v>119300</v>
      </c>
      <c r="D11" s="16">
        <v>455980</v>
      </c>
      <c r="E11" s="16">
        <v>707130</v>
      </c>
      <c r="F11" s="46">
        <v>9088.6</v>
      </c>
      <c r="G11" s="17">
        <v>6867.9</v>
      </c>
      <c r="H11" s="26"/>
      <c r="I11" s="26"/>
      <c r="J11" s="17">
        <v>16663.6</v>
      </c>
      <c r="L11" s="48"/>
      <c r="M11" s="46"/>
    </row>
    <row r="12" spans="1:13" ht="12.75" customHeight="1">
      <c r="A12" s="44" t="s">
        <v>32</v>
      </c>
      <c r="B12" s="49"/>
      <c r="C12" s="49"/>
      <c r="D12" s="49"/>
      <c r="E12" s="49"/>
      <c r="F12" s="50"/>
      <c r="G12" s="61"/>
      <c r="H12" s="27"/>
      <c r="I12" s="27"/>
      <c r="J12" s="51"/>
      <c r="L12" s="48"/>
      <c r="M12" s="46"/>
    </row>
    <row r="13" spans="1:13" ht="12.75" customHeight="1">
      <c r="A13" s="43" t="s">
        <v>33</v>
      </c>
      <c r="B13" s="16">
        <v>152410</v>
      </c>
      <c r="C13" s="16">
        <v>121800</v>
      </c>
      <c r="D13" s="16">
        <v>514210</v>
      </c>
      <c r="E13" s="16">
        <v>788420</v>
      </c>
      <c r="F13" s="46">
        <v>8338.9</v>
      </c>
      <c r="G13" s="17">
        <v>6161.9</v>
      </c>
      <c r="H13" s="26"/>
      <c r="I13" s="26"/>
      <c r="J13" s="17">
        <v>15289.2</v>
      </c>
      <c r="L13" s="48"/>
      <c r="M13" s="46"/>
    </row>
    <row r="14" spans="1:13" ht="12.75" customHeight="1">
      <c r="A14" s="43" t="s">
        <v>192</v>
      </c>
      <c r="B14" s="16">
        <v>140610</v>
      </c>
      <c r="C14" s="16">
        <v>120750</v>
      </c>
      <c r="D14" s="16">
        <v>478120</v>
      </c>
      <c r="E14" s="16">
        <v>739470</v>
      </c>
      <c r="F14" s="46">
        <v>8949.5</v>
      </c>
      <c r="G14" s="17">
        <v>6660.9</v>
      </c>
      <c r="H14" s="26"/>
      <c r="I14" s="26"/>
      <c r="J14" s="17">
        <v>16349.9</v>
      </c>
      <c r="L14" s="48"/>
      <c r="M14" s="46"/>
    </row>
    <row r="15" spans="1:13" ht="12.75" customHeight="1">
      <c r="A15" s="43" t="s">
        <v>202</v>
      </c>
      <c r="B15" s="16">
        <v>134690</v>
      </c>
      <c r="C15" s="16">
        <v>120810</v>
      </c>
      <c r="D15" s="16">
        <v>428090</v>
      </c>
      <c r="E15" s="16">
        <v>683580</v>
      </c>
      <c r="F15" s="46">
        <v>9205.3</v>
      </c>
      <c r="G15" s="17">
        <v>7103.3</v>
      </c>
      <c r="H15" s="26"/>
      <c r="I15" s="26"/>
      <c r="J15" s="17">
        <v>16992.2</v>
      </c>
      <c r="L15" s="48"/>
      <c r="M15" s="46"/>
    </row>
    <row r="16" spans="1:13" ht="12.75" customHeight="1">
      <c r="A16" s="5">
        <v>2014</v>
      </c>
      <c r="B16" s="49"/>
      <c r="C16" s="49"/>
      <c r="D16" s="49"/>
      <c r="E16" s="49"/>
      <c r="F16" s="54"/>
      <c r="G16" s="50"/>
      <c r="H16" s="26"/>
      <c r="I16" s="26"/>
      <c r="J16" s="50"/>
      <c r="L16" s="48"/>
      <c r="M16" s="46"/>
    </row>
    <row r="17" spans="1:13" ht="12.75" customHeight="1">
      <c r="A17" s="43" t="s">
        <v>40</v>
      </c>
      <c r="B17" s="16">
        <v>10810</v>
      </c>
      <c r="C17" s="16">
        <v>9040</v>
      </c>
      <c r="D17" s="16">
        <v>30900</v>
      </c>
      <c r="E17" s="16">
        <v>50740</v>
      </c>
      <c r="F17" s="17">
        <v>748.7</v>
      </c>
      <c r="G17" s="17">
        <v>526.4</v>
      </c>
      <c r="H17" s="34">
        <v>572.4</v>
      </c>
      <c r="I17" s="59">
        <v>571.3</v>
      </c>
      <c r="J17" s="17">
        <v>1325.8</v>
      </c>
      <c r="L17" s="48"/>
      <c r="M17" s="46"/>
    </row>
    <row r="18" spans="1:13" ht="12.75" customHeight="1">
      <c r="A18" s="43" t="s">
        <v>41</v>
      </c>
      <c r="B18" s="16">
        <v>11590</v>
      </c>
      <c r="C18" s="16">
        <v>7340</v>
      </c>
      <c r="D18" s="16">
        <v>26880</v>
      </c>
      <c r="E18" s="16">
        <v>45820</v>
      </c>
      <c r="F18" s="17">
        <v>667.9</v>
      </c>
      <c r="G18" s="17">
        <v>470.1</v>
      </c>
      <c r="H18" s="34">
        <v>589.2</v>
      </c>
      <c r="I18" s="34">
        <v>573.2</v>
      </c>
      <c r="J18" s="17">
        <v>1183.8</v>
      </c>
      <c r="L18" s="48"/>
      <c r="M18" s="46"/>
    </row>
    <row r="19" spans="1:13" ht="12.75" customHeight="1">
      <c r="A19" s="43" t="s">
        <v>42</v>
      </c>
      <c r="B19" s="16">
        <v>10380</v>
      </c>
      <c r="C19" s="16">
        <v>8750</v>
      </c>
      <c r="D19" s="16">
        <v>29460</v>
      </c>
      <c r="E19" s="16">
        <v>48600</v>
      </c>
      <c r="F19" s="17">
        <v>671.1</v>
      </c>
      <c r="G19" s="17">
        <v>455</v>
      </c>
      <c r="H19" s="34">
        <v>565.4</v>
      </c>
      <c r="I19" s="34">
        <v>574.9</v>
      </c>
      <c r="J19" s="17">
        <v>1174.7</v>
      </c>
      <c r="L19" s="48"/>
      <c r="M19" s="46"/>
    </row>
    <row r="20" spans="1:13" ht="12.75" customHeight="1">
      <c r="A20" s="43" t="s">
        <v>43</v>
      </c>
      <c r="B20" s="16">
        <v>9620</v>
      </c>
      <c r="C20" s="16">
        <v>9670</v>
      </c>
      <c r="D20" s="16">
        <v>54180</v>
      </c>
      <c r="E20" s="16">
        <v>73470</v>
      </c>
      <c r="F20" s="17">
        <v>927.1</v>
      </c>
      <c r="G20" s="17">
        <v>586.8</v>
      </c>
      <c r="H20" s="34">
        <v>570.1</v>
      </c>
      <c r="I20" s="34">
        <v>576.8</v>
      </c>
      <c r="J20" s="17">
        <v>1587.4</v>
      </c>
      <c r="L20" s="48"/>
      <c r="M20" s="46"/>
    </row>
    <row r="21" spans="1:13" ht="12.75" customHeight="1">
      <c r="A21" s="43" t="s">
        <v>44</v>
      </c>
      <c r="B21" s="16">
        <v>11790</v>
      </c>
      <c r="C21" s="16">
        <v>9280</v>
      </c>
      <c r="D21" s="16">
        <v>34930</v>
      </c>
      <c r="E21" s="16">
        <v>55990</v>
      </c>
      <c r="F21" s="17">
        <v>760.2</v>
      </c>
      <c r="G21" s="17">
        <v>538.8</v>
      </c>
      <c r="H21" s="34">
        <v>580.3</v>
      </c>
      <c r="I21" s="34">
        <v>578.2</v>
      </c>
      <c r="J21" s="17">
        <v>1355</v>
      </c>
      <c r="L21" s="48"/>
      <c r="M21" s="46"/>
    </row>
    <row r="22" spans="1:13" ht="12.75" customHeight="1">
      <c r="A22" s="43" t="s">
        <v>45</v>
      </c>
      <c r="B22" s="16">
        <v>10450</v>
      </c>
      <c r="C22" s="16">
        <v>9240</v>
      </c>
      <c r="D22" s="16">
        <v>30620</v>
      </c>
      <c r="E22" s="16">
        <v>50310</v>
      </c>
      <c r="F22" s="17">
        <v>803.6</v>
      </c>
      <c r="G22" s="17">
        <v>517.5</v>
      </c>
      <c r="H22" s="34">
        <v>577.6</v>
      </c>
      <c r="I22" s="34">
        <v>579.2</v>
      </c>
      <c r="J22" s="17">
        <v>1371.4</v>
      </c>
      <c r="L22" s="48"/>
      <c r="M22" s="46"/>
    </row>
    <row r="23" spans="1:13" ht="12.75" customHeight="1">
      <c r="A23" s="43" t="s">
        <v>34</v>
      </c>
      <c r="B23" s="16">
        <v>10220</v>
      </c>
      <c r="C23" s="16">
        <v>9050</v>
      </c>
      <c r="D23" s="16">
        <v>32570</v>
      </c>
      <c r="E23" s="16">
        <v>51840</v>
      </c>
      <c r="F23" s="17">
        <v>928</v>
      </c>
      <c r="G23" s="17">
        <v>583.8</v>
      </c>
      <c r="H23" s="34">
        <v>590</v>
      </c>
      <c r="I23" s="34">
        <v>580.9</v>
      </c>
      <c r="J23" s="17">
        <v>1563.6</v>
      </c>
      <c r="L23" s="48"/>
      <c r="M23" s="46"/>
    </row>
    <row r="24" spans="1:10" ht="12.75" customHeight="1">
      <c r="A24" s="43" t="s">
        <v>35</v>
      </c>
      <c r="B24" s="16">
        <v>10220</v>
      </c>
      <c r="C24" s="16">
        <v>9480</v>
      </c>
      <c r="D24" s="16">
        <v>26740</v>
      </c>
      <c r="E24" s="16">
        <v>46430</v>
      </c>
      <c r="F24" s="17">
        <v>675.7</v>
      </c>
      <c r="G24" s="17">
        <v>603.7</v>
      </c>
      <c r="H24" s="34">
        <v>577.7</v>
      </c>
      <c r="I24" s="34">
        <v>584.3</v>
      </c>
      <c r="J24" s="17">
        <v>1325.8</v>
      </c>
    </row>
    <row r="25" spans="1:10" ht="12.75" customHeight="1">
      <c r="A25" s="43" t="s">
        <v>36</v>
      </c>
      <c r="B25" s="16">
        <v>11740</v>
      </c>
      <c r="C25" s="16">
        <v>18390</v>
      </c>
      <c r="D25" s="16">
        <v>22030</v>
      </c>
      <c r="E25" s="16">
        <v>52160</v>
      </c>
      <c r="F25" s="17">
        <v>585.5</v>
      </c>
      <c r="G25" s="17">
        <v>807.1</v>
      </c>
      <c r="H25" s="34">
        <v>592.4</v>
      </c>
      <c r="I25" s="34">
        <v>589.1</v>
      </c>
      <c r="J25" s="17">
        <v>1444.8</v>
      </c>
    </row>
    <row r="26" spans="1:10" ht="12.75" customHeight="1">
      <c r="A26" s="44">
        <v>2015</v>
      </c>
      <c r="B26" s="51"/>
      <c r="C26" s="51"/>
      <c r="D26" s="51"/>
      <c r="E26" s="51"/>
      <c r="F26" s="54"/>
      <c r="G26" s="51"/>
      <c r="H26" s="51"/>
      <c r="I26" s="51"/>
      <c r="J26" s="51"/>
    </row>
    <row r="27" spans="1:10" ht="12.75" customHeight="1">
      <c r="A27" s="43" t="s">
        <v>37</v>
      </c>
      <c r="B27" s="16">
        <v>11120</v>
      </c>
      <c r="C27" s="16">
        <v>9370</v>
      </c>
      <c r="D27" s="16">
        <v>55830</v>
      </c>
      <c r="E27" s="16">
        <v>76310</v>
      </c>
      <c r="F27" s="17">
        <v>1143.9</v>
      </c>
      <c r="G27" s="17">
        <v>546.2</v>
      </c>
      <c r="H27" s="34">
        <v>580.4</v>
      </c>
      <c r="I27" s="34">
        <v>594.5</v>
      </c>
      <c r="J27" s="17">
        <v>1766.4</v>
      </c>
    </row>
    <row r="28" spans="1:10" ht="12.75" customHeight="1">
      <c r="A28" s="43" t="s">
        <v>38</v>
      </c>
      <c r="B28" s="16">
        <v>11830</v>
      </c>
      <c r="C28" s="16">
        <v>10490</v>
      </c>
      <c r="D28" s="16">
        <v>57970</v>
      </c>
      <c r="E28" s="16">
        <v>80300</v>
      </c>
      <c r="F28" s="17">
        <v>602.5</v>
      </c>
      <c r="G28" s="17">
        <v>722.2</v>
      </c>
      <c r="H28" s="34">
        <v>603.5</v>
      </c>
      <c r="I28" s="34">
        <v>600.2</v>
      </c>
      <c r="J28" s="17">
        <v>1405</v>
      </c>
    </row>
    <row r="29" spans="1:10" ht="12.75" customHeight="1">
      <c r="A29" s="43" t="s">
        <v>39</v>
      </c>
      <c r="B29" s="16">
        <v>13230</v>
      </c>
      <c r="C29" s="16">
        <v>10550</v>
      </c>
      <c r="D29" s="16">
        <v>36490</v>
      </c>
      <c r="E29" s="16">
        <v>60270</v>
      </c>
      <c r="F29" s="17">
        <v>640.8</v>
      </c>
      <c r="G29" s="17">
        <v>674.5</v>
      </c>
      <c r="H29" s="34">
        <v>619.5</v>
      </c>
      <c r="I29" s="34">
        <v>605.3</v>
      </c>
      <c r="J29" s="17">
        <v>1375.5</v>
      </c>
    </row>
    <row r="30" spans="1:10" ht="12.75" customHeight="1">
      <c r="A30" s="43" t="s">
        <v>40</v>
      </c>
      <c r="B30" s="16">
        <v>11580</v>
      </c>
      <c r="C30" s="16">
        <v>8630</v>
      </c>
      <c r="D30" s="16">
        <v>27950</v>
      </c>
      <c r="E30" s="16">
        <v>48160</v>
      </c>
      <c r="F30" s="17">
        <v>762.7</v>
      </c>
      <c r="G30" s="17">
        <v>551.4</v>
      </c>
      <c r="H30" s="34">
        <v>609.1</v>
      </c>
      <c r="I30" s="34">
        <v>609.1</v>
      </c>
      <c r="J30" s="17">
        <v>1362.3</v>
      </c>
    </row>
    <row r="31" spans="1:10" ht="12.75" customHeight="1">
      <c r="A31" s="43" t="s">
        <v>41</v>
      </c>
      <c r="B31" s="16">
        <v>12430</v>
      </c>
      <c r="C31" s="16">
        <v>7700</v>
      </c>
      <c r="D31" s="16">
        <v>23170</v>
      </c>
      <c r="E31" s="16">
        <v>43290</v>
      </c>
      <c r="F31" s="17">
        <v>680.8</v>
      </c>
      <c r="G31" s="17">
        <v>483</v>
      </c>
      <c r="H31" s="34">
        <v>607</v>
      </c>
      <c r="I31" s="34">
        <v>611.8</v>
      </c>
      <c r="J31" s="17">
        <v>1207.1</v>
      </c>
    </row>
    <row r="32" spans="1:10" ht="12.75" customHeight="1">
      <c r="A32" s="43" t="s">
        <v>42</v>
      </c>
      <c r="B32" s="16">
        <v>10470</v>
      </c>
      <c r="C32" s="16">
        <v>8950</v>
      </c>
      <c r="D32" s="16">
        <v>25630</v>
      </c>
      <c r="E32" s="16">
        <v>45060</v>
      </c>
      <c r="F32" s="17">
        <v>694.4</v>
      </c>
      <c r="G32" s="17">
        <v>488.3</v>
      </c>
      <c r="H32" s="34">
        <v>609</v>
      </c>
      <c r="I32" s="34">
        <v>612.7</v>
      </c>
      <c r="J32" s="17">
        <v>1227.8</v>
      </c>
    </row>
    <row r="33" spans="1:10" ht="12.75" customHeight="1">
      <c r="A33" s="11"/>
      <c r="B33" s="16"/>
      <c r="C33" s="16"/>
      <c r="D33" s="16"/>
      <c r="E33" s="16"/>
      <c r="F33" s="17"/>
      <c r="G33" s="17"/>
      <c r="H33" s="34"/>
      <c r="I33" s="34"/>
      <c r="J33" s="17"/>
    </row>
    <row r="34" spans="8:9" ht="12.75" customHeight="1">
      <c r="H34" s="29"/>
      <c r="I34" s="29"/>
    </row>
    <row r="35" ht="12.75" customHeight="1">
      <c r="A35" s="7" t="s">
        <v>194</v>
      </c>
    </row>
  </sheetData>
  <sheetProtection/>
  <mergeCells count="3">
    <mergeCell ref="A1:K1"/>
    <mergeCell ref="C5:D5"/>
    <mergeCell ref="F5:I5"/>
  </mergeCells>
  <hyperlinks>
    <hyperlink ref="A35"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dimension ref="A1:N35"/>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1.50390625" style="0" customWidth="1"/>
    <col min="2" max="3" width="12.75390625" style="0" customWidth="1"/>
    <col min="4" max="4" width="10.75390625" style="0" customWidth="1"/>
    <col min="5" max="5" width="13.25390625" style="0" customWidth="1"/>
    <col min="6" max="6" width="12.75390625" style="0" customWidth="1"/>
    <col min="7" max="7" width="15.25390625" style="0" customWidth="1"/>
    <col min="8" max="8" width="12.75390625" style="0" customWidth="1"/>
    <col min="9" max="9" width="10.75390625" style="0" customWidth="1"/>
    <col min="10" max="10" width="12.75390625" style="0" customWidth="1"/>
    <col min="13" max="13" width="9.00390625" style="0" customWidth="1"/>
  </cols>
  <sheetData>
    <row r="1" spans="1:11" ht="67.5" customHeight="1">
      <c r="A1" s="77" t="s">
        <v>0</v>
      </c>
      <c r="B1" s="77"/>
      <c r="C1" s="77"/>
      <c r="D1" s="77"/>
      <c r="E1" s="77"/>
      <c r="F1" s="77"/>
      <c r="G1" s="77"/>
      <c r="H1" s="77"/>
      <c r="I1" s="77"/>
      <c r="J1" s="77"/>
      <c r="K1" s="77"/>
    </row>
    <row r="2" ht="22.5" customHeight="1">
      <c r="A2" s="38" t="str">
        <f>Contents!A2</f>
        <v>34010DO001_201506 Overseas Arrivals and Departures, Australia, June 2015</v>
      </c>
    </row>
    <row r="3" ht="12.75" customHeight="1">
      <c r="A3" s="2" t="str">
        <f>Contents!A3</f>
        <v>Released at 11:30 am (Canberra time) Fri 7 Aug 2015</v>
      </c>
    </row>
    <row r="4" ht="24.75" customHeight="1">
      <c r="A4" s="6" t="s">
        <v>46</v>
      </c>
    </row>
    <row r="5" spans="1:10" ht="24.75" customHeight="1">
      <c r="A5" s="8"/>
      <c r="B5" s="9" t="s">
        <v>16</v>
      </c>
      <c r="C5" s="82" t="s">
        <v>17</v>
      </c>
      <c r="D5" s="82"/>
      <c r="E5" s="9"/>
      <c r="F5" s="82" t="s">
        <v>18</v>
      </c>
      <c r="G5" s="82"/>
      <c r="H5" s="82"/>
      <c r="I5" s="82"/>
      <c r="J5" s="9"/>
    </row>
    <row r="6" spans="1:10" ht="42" customHeight="1">
      <c r="A6" s="8"/>
      <c r="B6" s="9" t="s">
        <v>20</v>
      </c>
      <c r="C6" s="9" t="s">
        <v>20</v>
      </c>
      <c r="D6" s="9" t="s">
        <v>21</v>
      </c>
      <c r="E6" s="9" t="s">
        <v>47</v>
      </c>
      <c r="F6" s="9" t="s">
        <v>48</v>
      </c>
      <c r="G6" s="9" t="s">
        <v>49</v>
      </c>
      <c r="H6" s="9" t="s">
        <v>50</v>
      </c>
      <c r="I6" s="9" t="s">
        <v>21</v>
      </c>
      <c r="J6" s="9" t="s">
        <v>51</v>
      </c>
    </row>
    <row r="7" spans="1:10" ht="12.75" customHeight="1">
      <c r="A7" s="8"/>
      <c r="B7" s="10" t="s">
        <v>27</v>
      </c>
      <c r="C7" s="10" t="s">
        <v>27</v>
      </c>
      <c r="D7" s="10" t="s">
        <v>27</v>
      </c>
      <c r="E7" s="10" t="s">
        <v>27</v>
      </c>
      <c r="F7" s="10" t="s">
        <v>28</v>
      </c>
      <c r="G7" s="10" t="s">
        <v>28</v>
      </c>
      <c r="H7" s="10" t="s">
        <v>28</v>
      </c>
      <c r="I7" s="10" t="s">
        <v>28</v>
      </c>
      <c r="J7" s="10" t="s">
        <v>28</v>
      </c>
    </row>
    <row r="8" ht="12.75" customHeight="1">
      <c r="A8" s="5" t="s">
        <v>29</v>
      </c>
    </row>
    <row r="9" spans="1:14" ht="12.75" customHeight="1">
      <c r="A9" s="43" t="s">
        <v>30</v>
      </c>
      <c r="B9" s="16">
        <v>89220</v>
      </c>
      <c r="C9" s="16">
        <v>76520</v>
      </c>
      <c r="D9" s="16">
        <v>218030</v>
      </c>
      <c r="E9" s="16">
        <v>383770</v>
      </c>
      <c r="F9" s="17">
        <v>8212</v>
      </c>
      <c r="G9" s="26"/>
      <c r="H9" s="26"/>
      <c r="I9" s="62">
        <v>6197.9</v>
      </c>
      <c r="J9" s="17">
        <v>14793.7</v>
      </c>
      <c r="M9" s="47"/>
      <c r="N9" s="25"/>
    </row>
    <row r="10" spans="1:14" ht="12.75" customHeight="1">
      <c r="A10" s="43" t="s">
        <v>31</v>
      </c>
      <c r="B10" s="16">
        <v>92010</v>
      </c>
      <c r="C10" s="16">
        <v>70660</v>
      </c>
      <c r="D10" s="16">
        <v>220390</v>
      </c>
      <c r="E10" s="16">
        <v>383050</v>
      </c>
      <c r="F10" s="17">
        <v>8768</v>
      </c>
      <c r="G10" s="26"/>
      <c r="H10" s="26"/>
      <c r="I10" s="62">
        <v>6551.2</v>
      </c>
      <c r="J10" s="17">
        <v>15702.3</v>
      </c>
      <c r="M10" s="47"/>
      <c r="N10" s="25"/>
    </row>
    <row r="11" spans="1:14" ht="12.75" customHeight="1">
      <c r="A11" s="43">
        <v>2014</v>
      </c>
      <c r="B11" s="16">
        <v>86210</v>
      </c>
      <c r="C11" s="16">
        <v>74840</v>
      </c>
      <c r="D11" s="16">
        <v>222300</v>
      </c>
      <c r="E11" s="16">
        <v>383340</v>
      </c>
      <c r="F11" s="17">
        <v>9113.8</v>
      </c>
      <c r="G11" s="26"/>
      <c r="H11" s="26"/>
      <c r="I11" s="62">
        <v>7081.1</v>
      </c>
      <c r="J11" s="17">
        <v>16578.3</v>
      </c>
      <c r="M11" s="47"/>
      <c r="N11" s="25"/>
    </row>
    <row r="12" spans="1:14" ht="12.75" customHeight="1">
      <c r="A12" s="5" t="s">
        <v>32</v>
      </c>
      <c r="B12" s="53"/>
      <c r="C12" s="53"/>
      <c r="D12" s="53"/>
      <c r="E12" s="53"/>
      <c r="F12" s="51"/>
      <c r="H12" s="27"/>
      <c r="I12" s="45"/>
      <c r="J12" s="51"/>
      <c r="M12" s="47"/>
      <c r="N12" s="25"/>
    </row>
    <row r="13" spans="1:14" ht="12.75" customHeight="1">
      <c r="A13" s="11" t="s">
        <v>33</v>
      </c>
      <c r="B13" s="16">
        <v>91760</v>
      </c>
      <c r="C13" s="16">
        <v>71560</v>
      </c>
      <c r="D13" s="16">
        <v>218000</v>
      </c>
      <c r="E13" s="16">
        <v>381320</v>
      </c>
      <c r="F13" s="17">
        <v>8428.5</v>
      </c>
      <c r="G13" s="26"/>
      <c r="H13" s="26"/>
      <c r="I13" s="62">
        <v>6351.7</v>
      </c>
      <c r="J13" s="17">
        <v>15161.5</v>
      </c>
      <c r="M13" s="47"/>
      <c r="N13" s="25"/>
    </row>
    <row r="14" spans="1:14" ht="12.75" customHeight="1">
      <c r="A14" s="11" t="s">
        <v>192</v>
      </c>
      <c r="B14" s="16">
        <v>86780</v>
      </c>
      <c r="C14" s="16">
        <v>72800</v>
      </c>
      <c r="D14" s="16">
        <v>223500</v>
      </c>
      <c r="E14" s="16">
        <v>383080</v>
      </c>
      <c r="F14" s="17">
        <v>8978.7</v>
      </c>
      <c r="G14" s="26"/>
      <c r="H14" s="26"/>
      <c r="I14" s="62">
        <v>6921.4</v>
      </c>
      <c r="J14" s="17">
        <v>16283.3</v>
      </c>
      <c r="M14" s="47"/>
      <c r="N14" s="25"/>
    </row>
    <row r="15" spans="1:14" ht="12.75" customHeight="1">
      <c r="A15" s="11" t="s">
        <v>202</v>
      </c>
      <c r="B15" s="16">
        <v>91240</v>
      </c>
      <c r="C15" s="16">
        <v>76350</v>
      </c>
      <c r="D15" s="16">
        <v>223650</v>
      </c>
      <c r="E15" s="16">
        <v>391240</v>
      </c>
      <c r="F15" s="17">
        <v>9236.6</v>
      </c>
      <c r="G15" s="26"/>
      <c r="H15" s="26"/>
      <c r="I15" s="62">
        <v>7251.8</v>
      </c>
      <c r="J15" s="17">
        <v>16879.7</v>
      </c>
      <c r="M15" s="47"/>
      <c r="N15" s="25"/>
    </row>
    <row r="16" spans="1:14" ht="12.75" customHeight="1">
      <c r="A16" s="5">
        <v>2014</v>
      </c>
      <c r="B16" s="51"/>
      <c r="C16" s="51"/>
      <c r="D16" s="51"/>
      <c r="E16" s="51"/>
      <c r="F16" s="51"/>
      <c r="G16" s="56"/>
      <c r="H16" s="56"/>
      <c r="I16" s="56"/>
      <c r="J16" s="56"/>
      <c r="M16" s="47"/>
      <c r="N16" s="25"/>
    </row>
    <row r="17" spans="1:14" ht="12.75" customHeight="1">
      <c r="A17" s="11" t="s">
        <v>40</v>
      </c>
      <c r="B17" s="16">
        <v>7360</v>
      </c>
      <c r="C17" s="16">
        <v>6260</v>
      </c>
      <c r="D17" s="16">
        <v>16720</v>
      </c>
      <c r="E17" s="16">
        <v>30330</v>
      </c>
      <c r="F17" s="58">
        <v>807.5</v>
      </c>
      <c r="G17" s="65">
        <v>799</v>
      </c>
      <c r="H17" s="65">
        <v>753.4</v>
      </c>
      <c r="I17" s="59">
        <v>574.3</v>
      </c>
      <c r="J17" s="17">
        <v>1412.1</v>
      </c>
      <c r="M17" s="47"/>
      <c r="N17" s="25"/>
    </row>
    <row r="18" spans="1:14" ht="12.75" customHeight="1">
      <c r="A18" s="11" t="s">
        <v>41</v>
      </c>
      <c r="B18" s="63">
        <v>6540</v>
      </c>
      <c r="C18" s="63">
        <v>5540</v>
      </c>
      <c r="D18" s="63">
        <v>14550</v>
      </c>
      <c r="E18" s="63">
        <v>26630</v>
      </c>
      <c r="F18" s="58">
        <v>730.7</v>
      </c>
      <c r="G18" s="59">
        <v>757.9</v>
      </c>
      <c r="H18" s="59">
        <v>757.3</v>
      </c>
      <c r="I18" s="64">
        <v>510.7</v>
      </c>
      <c r="J18" s="17">
        <v>1268</v>
      </c>
      <c r="M18" s="47"/>
      <c r="N18" s="25"/>
    </row>
    <row r="19" spans="1:14" ht="12.75" customHeight="1">
      <c r="A19" s="11" t="s">
        <v>42</v>
      </c>
      <c r="B19" s="16">
        <v>5860</v>
      </c>
      <c r="C19" s="16">
        <v>5150</v>
      </c>
      <c r="D19" s="16">
        <v>18150</v>
      </c>
      <c r="E19" s="16">
        <v>29160</v>
      </c>
      <c r="F19" s="58">
        <v>874.3</v>
      </c>
      <c r="G19" s="59">
        <v>764.3</v>
      </c>
      <c r="H19" s="59">
        <v>759.7</v>
      </c>
      <c r="I19" s="59">
        <v>517.7</v>
      </c>
      <c r="J19" s="17">
        <v>1421.2</v>
      </c>
      <c r="M19" s="47"/>
      <c r="N19" s="25"/>
    </row>
    <row r="20" spans="1:14" ht="12.75" customHeight="1">
      <c r="A20" s="11" t="s">
        <v>43</v>
      </c>
      <c r="B20" s="16">
        <v>7370</v>
      </c>
      <c r="C20" s="16">
        <v>6680</v>
      </c>
      <c r="D20" s="16">
        <v>18590</v>
      </c>
      <c r="E20" s="16">
        <v>32650</v>
      </c>
      <c r="F20" s="58">
        <v>787.4</v>
      </c>
      <c r="G20" s="65">
        <v>760</v>
      </c>
      <c r="H20" s="59">
        <v>759.9</v>
      </c>
      <c r="I20" s="59">
        <v>523.2</v>
      </c>
      <c r="J20" s="17">
        <v>1343.2</v>
      </c>
      <c r="M20" s="47"/>
      <c r="N20" s="25"/>
    </row>
    <row r="21" spans="1:14" ht="12.75" customHeight="1">
      <c r="A21" s="11" t="s">
        <v>44</v>
      </c>
      <c r="B21" s="16">
        <v>7790</v>
      </c>
      <c r="C21" s="16">
        <v>7440</v>
      </c>
      <c r="D21" s="16">
        <v>15690</v>
      </c>
      <c r="E21" s="16">
        <v>30920</v>
      </c>
      <c r="F21" s="58">
        <v>766.8</v>
      </c>
      <c r="G21" s="59">
        <v>762.7</v>
      </c>
      <c r="H21" s="59">
        <v>758.2</v>
      </c>
      <c r="I21" s="59">
        <v>625.6</v>
      </c>
      <c r="J21" s="17">
        <v>1423.4</v>
      </c>
      <c r="M21" s="47"/>
      <c r="N21" s="25"/>
    </row>
    <row r="22" spans="1:14" ht="12.75" customHeight="1">
      <c r="A22" s="11" t="s">
        <v>45</v>
      </c>
      <c r="B22" s="16">
        <v>5940</v>
      </c>
      <c r="C22" s="16">
        <v>5030</v>
      </c>
      <c r="D22" s="16">
        <v>16650</v>
      </c>
      <c r="E22" s="16">
        <v>27620</v>
      </c>
      <c r="F22" s="17">
        <v>900.2</v>
      </c>
      <c r="G22" s="59">
        <v>751.3</v>
      </c>
      <c r="H22" s="59">
        <v>756.6</v>
      </c>
      <c r="I22" s="59">
        <v>477.1</v>
      </c>
      <c r="J22" s="17">
        <v>1404.9</v>
      </c>
      <c r="M22" s="47"/>
      <c r="N22" s="25"/>
    </row>
    <row r="23" spans="1:14" ht="12.75" customHeight="1">
      <c r="A23" s="11" t="s">
        <v>34</v>
      </c>
      <c r="B23" s="16">
        <v>6920</v>
      </c>
      <c r="C23" s="16">
        <v>5490</v>
      </c>
      <c r="D23" s="16">
        <v>15460</v>
      </c>
      <c r="E23" s="16">
        <v>27870</v>
      </c>
      <c r="F23" s="17">
        <v>700</v>
      </c>
      <c r="G23" s="59">
        <v>757.4</v>
      </c>
      <c r="H23" s="59">
        <v>757.8</v>
      </c>
      <c r="I23" s="59">
        <v>569.7</v>
      </c>
      <c r="J23" s="17">
        <v>1297.5</v>
      </c>
      <c r="M23" s="47"/>
      <c r="N23" s="25"/>
    </row>
    <row r="24" spans="1:10" ht="12.75" customHeight="1">
      <c r="A24" s="11" t="s">
        <v>35</v>
      </c>
      <c r="B24" s="16">
        <v>6440</v>
      </c>
      <c r="C24" s="16">
        <v>5610</v>
      </c>
      <c r="D24" s="16">
        <v>19560</v>
      </c>
      <c r="E24" s="16">
        <v>31610</v>
      </c>
      <c r="F24" s="17">
        <v>692</v>
      </c>
      <c r="G24" s="59">
        <v>754</v>
      </c>
      <c r="H24" s="59">
        <v>762.3</v>
      </c>
      <c r="I24" s="59">
        <v>635.2</v>
      </c>
      <c r="J24" s="17">
        <v>1358.8</v>
      </c>
    </row>
    <row r="25" spans="1:10" ht="12.75" customHeight="1">
      <c r="A25" s="11" t="s">
        <v>36</v>
      </c>
      <c r="B25" s="16">
        <v>8900</v>
      </c>
      <c r="C25" s="16">
        <v>6940</v>
      </c>
      <c r="D25" s="16">
        <v>30900</v>
      </c>
      <c r="E25" s="16">
        <v>46740</v>
      </c>
      <c r="F25" s="17">
        <v>1017.6</v>
      </c>
      <c r="G25" s="59">
        <v>773.3</v>
      </c>
      <c r="H25" s="59">
        <v>767.2</v>
      </c>
      <c r="I25" s="59">
        <v>636.9</v>
      </c>
      <c r="J25" s="17">
        <v>1701.2</v>
      </c>
    </row>
    <row r="26" spans="1:10" ht="12.75" customHeight="1">
      <c r="A26" s="5">
        <v>2015</v>
      </c>
      <c r="B26" s="51"/>
      <c r="C26" s="51"/>
      <c r="D26" s="51"/>
      <c r="E26" s="51"/>
      <c r="F26" s="51"/>
      <c r="G26" s="51"/>
      <c r="H26" s="51"/>
      <c r="I26" s="51"/>
      <c r="J26" s="51"/>
    </row>
    <row r="27" spans="1:10" ht="12.75" customHeight="1">
      <c r="A27" s="11" t="s">
        <v>37</v>
      </c>
      <c r="B27" s="16">
        <v>11970</v>
      </c>
      <c r="C27" s="16">
        <v>9140</v>
      </c>
      <c r="D27" s="16">
        <v>20990</v>
      </c>
      <c r="E27" s="16">
        <v>42100</v>
      </c>
      <c r="F27" s="17">
        <v>692.2</v>
      </c>
      <c r="G27" s="59">
        <v>772.9</v>
      </c>
      <c r="H27" s="59">
        <v>772.1</v>
      </c>
      <c r="I27" s="59">
        <v>754.7</v>
      </c>
      <c r="J27" s="17">
        <v>1489</v>
      </c>
    </row>
    <row r="28" spans="1:10" ht="12.75" customHeight="1">
      <c r="A28" s="11" t="s">
        <v>38</v>
      </c>
      <c r="B28" s="16">
        <v>6530</v>
      </c>
      <c r="C28" s="16">
        <v>4930</v>
      </c>
      <c r="D28" s="16">
        <v>18660</v>
      </c>
      <c r="E28" s="16">
        <v>30120</v>
      </c>
      <c r="F28" s="17">
        <v>554.5</v>
      </c>
      <c r="G28" s="59">
        <v>774.3</v>
      </c>
      <c r="H28" s="59">
        <v>775.8</v>
      </c>
      <c r="I28" s="59">
        <v>659.3</v>
      </c>
      <c r="J28" s="17">
        <v>1243.9</v>
      </c>
    </row>
    <row r="29" spans="1:10" ht="12.75" customHeight="1">
      <c r="A29" s="11" t="s">
        <v>39</v>
      </c>
      <c r="B29" s="16">
        <v>8580</v>
      </c>
      <c r="C29" s="16">
        <v>7630</v>
      </c>
      <c r="D29" s="16">
        <v>18300</v>
      </c>
      <c r="E29" s="16">
        <v>34510</v>
      </c>
      <c r="F29" s="17">
        <v>720.7</v>
      </c>
      <c r="G29" s="59">
        <v>790.3</v>
      </c>
      <c r="H29" s="59">
        <v>777.5</v>
      </c>
      <c r="I29" s="59">
        <v>691.3</v>
      </c>
      <c r="J29" s="17">
        <v>1446.6</v>
      </c>
    </row>
    <row r="30" spans="1:10" ht="12.75" customHeight="1">
      <c r="A30" s="11" t="s">
        <v>40</v>
      </c>
      <c r="B30" s="16">
        <v>7740</v>
      </c>
      <c r="C30" s="16">
        <v>6290</v>
      </c>
      <c r="D30" s="16">
        <v>15690</v>
      </c>
      <c r="E30" s="16">
        <v>29710</v>
      </c>
      <c r="F30" s="17">
        <v>762</v>
      </c>
      <c r="G30" s="59">
        <v>774.1</v>
      </c>
      <c r="H30" s="59">
        <v>778.2</v>
      </c>
      <c r="I30" s="59">
        <v>614.9</v>
      </c>
      <c r="J30" s="17">
        <v>1406.6</v>
      </c>
    </row>
    <row r="31" spans="1:10" ht="12.75" customHeight="1">
      <c r="A31" s="11" t="s">
        <v>41</v>
      </c>
      <c r="B31" s="16">
        <v>7360</v>
      </c>
      <c r="C31" s="16">
        <v>6290</v>
      </c>
      <c r="D31" s="16">
        <v>15060</v>
      </c>
      <c r="E31" s="16">
        <v>28710</v>
      </c>
      <c r="F31" s="17">
        <v>744.2</v>
      </c>
      <c r="G31" s="59">
        <v>767.5</v>
      </c>
      <c r="H31" s="59">
        <v>778.3</v>
      </c>
      <c r="I31" s="59">
        <v>531.6</v>
      </c>
      <c r="J31" s="17">
        <v>1304.4</v>
      </c>
    </row>
    <row r="32" spans="1:10" ht="12.75" customHeight="1">
      <c r="A32" s="11" t="s">
        <v>42</v>
      </c>
      <c r="B32" s="16">
        <v>5700</v>
      </c>
      <c r="C32" s="16">
        <v>4890</v>
      </c>
      <c r="D32" s="16">
        <v>18110</v>
      </c>
      <c r="E32" s="16">
        <v>28700</v>
      </c>
      <c r="F32" s="17">
        <v>899.1</v>
      </c>
      <c r="G32" s="59">
        <v>782</v>
      </c>
      <c r="H32" s="59">
        <v>777.6</v>
      </c>
      <c r="I32" s="59">
        <v>532.3</v>
      </c>
      <c r="J32" s="17">
        <v>1460.2</v>
      </c>
    </row>
    <row r="33" spans="1:10" ht="12.75" customHeight="1">
      <c r="A33" s="11"/>
      <c r="B33" s="16"/>
      <c r="C33" s="16"/>
      <c r="D33" s="16"/>
      <c r="E33" s="16"/>
      <c r="F33" s="17"/>
      <c r="G33" s="37"/>
      <c r="H33" s="37"/>
      <c r="I33" s="37"/>
      <c r="J33" s="17"/>
    </row>
    <row r="34" ht="12.75" customHeight="1"/>
    <row r="35" ht="12.75" customHeight="1">
      <c r="A35" s="7" t="s">
        <v>194</v>
      </c>
    </row>
  </sheetData>
  <sheetProtection/>
  <mergeCells count="3">
    <mergeCell ref="A1:K1"/>
    <mergeCell ref="C5:D5"/>
    <mergeCell ref="F5:I5"/>
  </mergeCells>
  <hyperlinks>
    <hyperlink ref="A35"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dimension ref="A1:K8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8.25390625" style="0" customWidth="1"/>
    <col min="2" max="5" width="10.75390625" style="0" customWidth="1"/>
    <col min="6" max="11" width="9.125" style="0" customWidth="1"/>
  </cols>
  <sheetData>
    <row r="1" spans="1:10" ht="67.5" customHeight="1">
      <c r="A1" s="77" t="s">
        <v>0</v>
      </c>
      <c r="B1" s="77"/>
      <c r="C1" s="77"/>
      <c r="D1" s="77"/>
      <c r="E1" s="77"/>
      <c r="F1" s="77"/>
      <c r="G1" s="77"/>
      <c r="H1" s="77"/>
      <c r="I1" s="57"/>
      <c r="J1" s="41"/>
    </row>
    <row r="2" ht="22.5" customHeight="1">
      <c r="A2" s="38" t="str">
        <f>Contents!A2</f>
        <v>34010DO001_201506 Overseas Arrivals and Departures, Australia, June 2015</v>
      </c>
    </row>
    <row r="3" ht="12.75" customHeight="1">
      <c r="A3" s="2" t="str">
        <f>Contents!A3</f>
        <v>Released at 11:30 am (Canberra time) Fri 7 Aug 2015</v>
      </c>
    </row>
    <row r="4" spans="1:6" ht="24.75" customHeight="1">
      <c r="A4" s="86" t="s">
        <v>89</v>
      </c>
      <c r="B4" s="85"/>
      <c r="C4" s="85"/>
      <c r="D4" s="85"/>
      <c r="E4" s="85"/>
      <c r="F4" s="60"/>
    </row>
    <row r="5" spans="1:11" ht="24.75" customHeight="1">
      <c r="A5" s="8"/>
      <c r="B5" s="82" t="s">
        <v>90</v>
      </c>
      <c r="C5" s="82"/>
      <c r="D5" s="82" t="s">
        <v>91</v>
      </c>
      <c r="E5" s="82"/>
      <c r="F5" s="83">
        <v>2015</v>
      </c>
      <c r="G5" s="84"/>
      <c r="H5" s="84"/>
      <c r="I5" s="84"/>
      <c r="J5" s="84"/>
      <c r="K5" s="85"/>
    </row>
    <row r="6" spans="1:11" ht="24.75" customHeight="1">
      <c r="A6" s="8"/>
      <c r="B6" s="9" t="s">
        <v>31</v>
      </c>
      <c r="C6" s="9">
        <v>2014</v>
      </c>
      <c r="D6" s="9" t="s">
        <v>193</v>
      </c>
      <c r="E6" s="9" t="s">
        <v>203</v>
      </c>
      <c r="F6" s="9" t="s">
        <v>195</v>
      </c>
      <c r="G6" s="9" t="s">
        <v>196</v>
      </c>
      <c r="H6" s="9" t="s">
        <v>197</v>
      </c>
      <c r="I6" s="9" t="s">
        <v>198</v>
      </c>
      <c r="J6" s="9" t="s">
        <v>41</v>
      </c>
      <c r="K6" s="9" t="s">
        <v>204</v>
      </c>
    </row>
    <row r="7" spans="1:11" ht="12.75" customHeight="1">
      <c r="A7" s="21" t="s">
        <v>52</v>
      </c>
      <c r="B7" s="10" t="s">
        <v>28</v>
      </c>
      <c r="C7" s="10" t="s">
        <v>28</v>
      </c>
      <c r="D7" s="10" t="s">
        <v>28</v>
      </c>
      <c r="E7" s="10" t="s">
        <v>28</v>
      </c>
      <c r="F7" s="10" t="s">
        <v>28</v>
      </c>
      <c r="G7" s="10" t="s">
        <v>28</v>
      </c>
      <c r="H7" s="10" t="s">
        <v>28</v>
      </c>
      <c r="I7" s="10" t="s">
        <v>28</v>
      </c>
      <c r="J7" s="10" t="s">
        <v>28</v>
      </c>
      <c r="K7" s="10" t="s">
        <v>28</v>
      </c>
    </row>
    <row r="8" spans="1:8" ht="12.75" customHeight="1">
      <c r="A8" s="5" t="s">
        <v>53</v>
      </c>
      <c r="B8" s="22"/>
      <c r="C8" s="22"/>
      <c r="D8" s="22"/>
      <c r="E8" s="22"/>
      <c r="F8" s="22"/>
      <c r="G8" s="22"/>
      <c r="H8" s="22"/>
    </row>
    <row r="9" spans="1:11" ht="12.75" customHeight="1">
      <c r="A9" s="18" t="s">
        <v>56</v>
      </c>
      <c r="B9" s="17">
        <v>1192.8</v>
      </c>
      <c r="C9" s="17">
        <v>1241.4</v>
      </c>
      <c r="D9" s="17">
        <v>1223</v>
      </c>
      <c r="E9" s="17">
        <v>1266.8</v>
      </c>
      <c r="F9" s="17">
        <v>81.7</v>
      </c>
      <c r="G9" s="17">
        <v>79.6</v>
      </c>
      <c r="H9" s="17">
        <v>103.6</v>
      </c>
      <c r="I9" s="46">
        <v>113.2</v>
      </c>
      <c r="J9" s="46">
        <v>103.8</v>
      </c>
      <c r="K9" s="46">
        <v>102.9</v>
      </c>
    </row>
    <row r="10" spans="1:11" ht="12.75" customHeight="1">
      <c r="A10" s="18" t="s">
        <v>55</v>
      </c>
      <c r="B10" s="17">
        <v>38.2</v>
      </c>
      <c r="C10" s="17">
        <v>42.6</v>
      </c>
      <c r="D10" s="17">
        <v>40.1</v>
      </c>
      <c r="E10" s="17">
        <v>46.9</v>
      </c>
      <c r="F10" s="17">
        <v>7.4</v>
      </c>
      <c r="G10" s="17">
        <v>4.1</v>
      </c>
      <c r="H10" s="17">
        <v>3.4</v>
      </c>
      <c r="I10" s="46">
        <v>4</v>
      </c>
      <c r="J10" s="46">
        <v>3.6</v>
      </c>
      <c r="K10" s="46">
        <v>3.4</v>
      </c>
    </row>
    <row r="11" spans="1:11" ht="12.75" customHeight="1">
      <c r="A11" s="18" t="s">
        <v>145</v>
      </c>
      <c r="B11" s="17">
        <v>56</v>
      </c>
      <c r="C11" s="17">
        <v>53.7</v>
      </c>
      <c r="D11" s="17">
        <v>52.9</v>
      </c>
      <c r="E11" s="17">
        <v>56.1</v>
      </c>
      <c r="F11" s="17">
        <v>5.4</v>
      </c>
      <c r="G11" s="17">
        <v>3.6</v>
      </c>
      <c r="H11" s="17">
        <v>4</v>
      </c>
      <c r="I11" s="46">
        <v>4.6</v>
      </c>
      <c r="J11" s="46">
        <v>4.1</v>
      </c>
      <c r="K11" s="46">
        <v>4.1</v>
      </c>
    </row>
    <row r="12" spans="1:11" ht="12.75" customHeight="1">
      <c r="A12" s="18" t="s">
        <v>111</v>
      </c>
      <c r="B12" s="17">
        <v>9.3</v>
      </c>
      <c r="C12" s="17">
        <v>8.8</v>
      </c>
      <c r="D12" s="17">
        <v>8.9</v>
      </c>
      <c r="E12" s="17">
        <v>9.1</v>
      </c>
      <c r="F12" s="17">
        <v>0.8</v>
      </c>
      <c r="G12" s="17">
        <v>0.7</v>
      </c>
      <c r="H12" s="17">
        <v>0.7</v>
      </c>
      <c r="I12" s="46">
        <v>0.6</v>
      </c>
      <c r="J12" s="46">
        <v>0.7</v>
      </c>
      <c r="K12" s="46">
        <v>0.8</v>
      </c>
    </row>
    <row r="13" spans="1:11" ht="12.75" customHeight="1">
      <c r="A13" s="18" t="s">
        <v>54</v>
      </c>
      <c r="B13" s="17">
        <v>29.8</v>
      </c>
      <c r="C13" s="17">
        <v>30.9</v>
      </c>
      <c r="D13" s="17">
        <v>30.2</v>
      </c>
      <c r="E13" s="17">
        <v>31.7</v>
      </c>
      <c r="F13" s="17">
        <v>2</v>
      </c>
      <c r="G13" s="17">
        <v>2.5</v>
      </c>
      <c r="H13" s="17">
        <v>2.8</v>
      </c>
      <c r="I13" s="46">
        <v>2.6</v>
      </c>
      <c r="J13" s="46">
        <v>2.1</v>
      </c>
      <c r="K13" s="46">
        <v>1.9</v>
      </c>
    </row>
    <row r="14" spans="1:11" ht="12.75" customHeight="1">
      <c r="A14" s="18" t="s">
        <v>182</v>
      </c>
      <c r="B14" s="17">
        <v>29.4</v>
      </c>
      <c r="C14" s="17">
        <v>34.9</v>
      </c>
      <c r="D14" s="17">
        <v>30.9</v>
      </c>
      <c r="E14" s="17">
        <v>35.5</v>
      </c>
      <c r="F14" s="17">
        <v>2.4</v>
      </c>
      <c r="G14" s="17">
        <v>2.7</v>
      </c>
      <c r="H14" s="17">
        <v>2.6</v>
      </c>
      <c r="I14" s="46">
        <v>2.7</v>
      </c>
      <c r="J14" s="46">
        <v>2.3</v>
      </c>
      <c r="K14" s="46">
        <v>2.6</v>
      </c>
    </row>
    <row r="15" spans="1:11" s="20" customFormat="1" ht="12.75" customHeight="1">
      <c r="A15" s="19" t="s">
        <v>149</v>
      </c>
      <c r="B15" s="66">
        <v>1355.6</v>
      </c>
      <c r="C15" s="66">
        <v>1412.3</v>
      </c>
      <c r="D15" s="66">
        <v>1386</v>
      </c>
      <c r="E15" s="66">
        <v>1446.1</v>
      </c>
      <c r="F15" s="66">
        <v>99.8</v>
      </c>
      <c r="G15" s="66">
        <v>93.2</v>
      </c>
      <c r="H15" s="66">
        <v>117.2</v>
      </c>
      <c r="I15" s="67">
        <v>127.7</v>
      </c>
      <c r="J15" s="67">
        <v>116.5</v>
      </c>
      <c r="K15" s="67">
        <v>115.8</v>
      </c>
    </row>
    <row r="16" spans="1:11" ht="12.75" customHeight="1">
      <c r="A16" s="5" t="s">
        <v>58</v>
      </c>
      <c r="B16" s="50"/>
      <c r="C16" s="50"/>
      <c r="D16" s="50"/>
      <c r="E16" s="50"/>
      <c r="F16" s="50"/>
      <c r="G16" s="50"/>
      <c r="H16" s="50"/>
      <c r="I16" s="54"/>
      <c r="J16" s="54"/>
      <c r="K16" s="54"/>
    </row>
    <row r="17" spans="1:11" ht="12.75" customHeight="1">
      <c r="A17" s="18" t="s">
        <v>68</v>
      </c>
      <c r="B17" s="17">
        <v>657.6</v>
      </c>
      <c r="C17" s="17">
        <v>652.1</v>
      </c>
      <c r="D17" s="17">
        <v>665.7</v>
      </c>
      <c r="E17" s="17">
        <v>666.1</v>
      </c>
      <c r="F17" s="17">
        <v>70.4</v>
      </c>
      <c r="G17" s="17">
        <v>72.4</v>
      </c>
      <c r="H17" s="17">
        <v>82.3</v>
      </c>
      <c r="I17" s="46">
        <v>48.5</v>
      </c>
      <c r="J17" s="46">
        <v>29.4</v>
      </c>
      <c r="K17" s="46">
        <v>27</v>
      </c>
    </row>
    <row r="18" spans="1:11" ht="12.75" customHeight="1">
      <c r="A18" s="18" t="s">
        <v>63</v>
      </c>
      <c r="B18" s="17">
        <v>63.3</v>
      </c>
      <c r="C18" s="17">
        <v>61.8</v>
      </c>
      <c r="D18" s="17">
        <v>61.6</v>
      </c>
      <c r="E18" s="17">
        <v>59.7</v>
      </c>
      <c r="F18" s="17">
        <v>7.7</v>
      </c>
      <c r="G18" s="17">
        <v>4.6</v>
      </c>
      <c r="H18" s="17">
        <v>6.7</v>
      </c>
      <c r="I18" s="46">
        <v>3.9</v>
      </c>
      <c r="J18" s="46">
        <v>2.5</v>
      </c>
      <c r="K18" s="46">
        <v>3.6</v>
      </c>
    </row>
    <row r="19" spans="1:11" s="20" customFormat="1" ht="12.75" customHeight="1">
      <c r="A19" s="18" t="s">
        <v>59</v>
      </c>
      <c r="B19" s="17">
        <v>15.8</v>
      </c>
      <c r="C19" s="17">
        <v>16.6</v>
      </c>
      <c r="D19" s="17">
        <v>16.3</v>
      </c>
      <c r="E19" s="17">
        <v>16</v>
      </c>
      <c r="F19" s="17">
        <v>1.6</v>
      </c>
      <c r="G19" s="17">
        <v>1.7</v>
      </c>
      <c r="H19" s="17">
        <v>1.5</v>
      </c>
      <c r="I19" s="67">
        <v>0.9</v>
      </c>
      <c r="J19" s="67">
        <v>0.6</v>
      </c>
      <c r="K19" s="67">
        <v>0.5</v>
      </c>
    </row>
    <row r="20" spans="1:11" ht="12.75" customHeight="1">
      <c r="A20" s="18" t="s">
        <v>150</v>
      </c>
      <c r="B20" s="17">
        <v>17.8</v>
      </c>
      <c r="C20" s="17">
        <v>20.2</v>
      </c>
      <c r="D20" s="17">
        <v>19.2</v>
      </c>
      <c r="E20" s="17">
        <v>19.7</v>
      </c>
      <c r="F20" s="17">
        <v>1.8</v>
      </c>
      <c r="G20" s="17">
        <v>1.9</v>
      </c>
      <c r="H20" s="17">
        <v>1.4</v>
      </c>
      <c r="I20" s="46">
        <v>1.4</v>
      </c>
      <c r="J20" s="46">
        <v>0.8</v>
      </c>
      <c r="K20" s="46">
        <v>1</v>
      </c>
    </row>
    <row r="21" spans="1:11" ht="12.75" customHeight="1">
      <c r="A21" s="18" t="s">
        <v>61</v>
      </c>
      <c r="B21" s="17">
        <v>110.3</v>
      </c>
      <c r="C21" s="17">
        <v>118.2</v>
      </c>
      <c r="D21" s="17">
        <v>114.3</v>
      </c>
      <c r="E21" s="17">
        <v>118.7</v>
      </c>
      <c r="F21" s="17">
        <v>11.2</v>
      </c>
      <c r="G21" s="17">
        <v>11.3</v>
      </c>
      <c r="H21" s="17">
        <v>9.4</v>
      </c>
      <c r="I21" s="46">
        <v>7.8</v>
      </c>
      <c r="J21" s="46">
        <v>6.6</v>
      </c>
      <c r="K21" s="46">
        <v>6.7</v>
      </c>
    </row>
    <row r="22" spans="1:11" ht="12.75" customHeight="1">
      <c r="A22" s="18" t="s">
        <v>62</v>
      </c>
      <c r="B22" s="17">
        <v>170.2</v>
      </c>
      <c r="C22" s="17">
        <v>186.6</v>
      </c>
      <c r="D22" s="17">
        <v>179.5</v>
      </c>
      <c r="E22" s="17">
        <v>188.1</v>
      </c>
      <c r="F22" s="17">
        <v>17.9</v>
      </c>
      <c r="G22" s="17">
        <v>19.8</v>
      </c>
      <c r="H22" s="17">
        <v>19.2</v>
      </c>
      <c r="I22" s="46">
        <v>11.9</v>
      </c>
      <c r="J22" s="46">
        <v>9.1</v>
      </c>
      <c r="K22" s="46">
        <v>7.6</v>
      </c>
    </row>
    <row r="23" spans="1:11" ht="12.75" customHeight="1">
      <c r="A23" s="18" t="s">
        <v>64</v>
      </c>
      <c r="B23" s="17">
        <v>45.6</v>
      </c>
      <c r="C23" s="17">
        <v>47.4</v>
      </c>
      <c r="D23" s="17">
        <v>47.7</v>
      </c>
      <c r="E23" s="17">
        <v>45.7</v>
      </c>
      <c r="F23" s="17">
        <v>4.6</v>
      </c>
      <c r="G23" s="17">
        <v>4.2</v>
      </c>
      <c r="H23" s="17">
        <v>3.8</v>
      </c>
      <c r="I23" s="46">
        <v>2.7</v>
      </c>
      <c r="J23" s="46">
        <v>2.2</v>
      </c>
      <c r="K23" s="46">
        <v>2.1</v>
      </c>
    </row>
    <row r="24" spans="1:11" ht="12.75" customHeight="1">
      <c r="A24" s="18" t="s">
        <v>67</v>
      </c>
      <c r="B24" s="17">
        <v>49.2</v>
      </c>
      <c r="C24" s="17">
        <v>52.1</v>
      </c>
      <c r="D24" s="17">
        <v>49.6</v>
      </c>
      <c r="E24" s="17">
        <v>54</v>
      </c>
      <c r="F24" s="17">
        <v>6.3</v>
      </c>
      <c r="G24" s="17">
        <v>4.8</v>
      </c>
      <c r="H24" s="17">
        <v>5.7</v>
      </c>
      <c r="I24" s="46">
        <v>3.6</v>
      </c>
      <c r="J24" s="46">
        <v>2</v>
      </c>
      <c r="K24" s="46">
        <v>2.1</v>
      </c>
    </row>
    <row r="25" spans="1:11" ht="12.75" customHeight="1">
      <c r="A25" s="18" t="s">
        <v>60</v>
      </c>
      <c r="B25" s="17">
        <v>24</v>
      </c>
      <c r="C25" s="17">
        <v>24.3</v>
      </c>
      <c r="D25" s="17">
        <v>24.1</v>
      </c>
      <c r="E25" s="17">
        <v>24.9</v>
      </c>
      <c r="F25" s="17">
        <v>3</v>
      </c>
      <c r="G25" s="17">
        <v>3.2</v>
      </c>
      <c r="H25" s="17">
        <v>2.5</v>
      </c>
      <c r="I25" s="46">
        <v>1.5</v>
      </c>
      <c r="J25" s="46">
        <v>0.9</v>
      </c>
      <c r="K25" s="46">
        <v>1</v>
      </c>
    </row>
    <row r="26" spans="1:11" ht="12.75" customHeight="1">
      <c r="A26" s="18" t="s">
        <v>151</v>
      </c>
      <c r="B26" s="17">
        <v>13.4</v>
      </c>
      <c r="C26" s="17">
        <v>13.9</v>
      </c>
      <c r="D26" s="17">
        <v>13.8</v>
      </c>
      <c r="E26" s="17">
        <v>13.9</v>
      </c>
      <c r="F26" s="17">
        <v>1.6</v>
      </c>
      <c r="G26" s="17">
        <v>1.4</v>
      </c>
      <c r="H26" s="17">
        <v>1.3</v>
      </c>
      <c r="I26" s="46">
        <v>0.9</v>
      </c>
      <c r="J26" s="46">
        <v>0.6</v>
      </c>
      <c r="K26" s="46">
        <v>0.7</v>
      </c>
    </row>
    <row r="27" spans="1:11" ht="12.75" customHeight="1">
      <c r="A27" s="18" t="s">
        <v>65</v>
      </c>
      <c r="B27" s="17">
        <v>20.2</v>
      </c>
      <c r="C27" s="17">
        <v>21.4</v>
      </c>
      <c r="D27" s="17">
        <v>20.4</v>
      </c>
      <c r="E27" s="17">
        <v>20.8</v>
      </c>
      <c r="F27" s="17">
        <v>1.8</v>
      </c>
      <c r="G27" s="17">
        <v>2.6</v>
      </c>
      <c r="H27" s="17">
        <v>2.3</v>
      </c>
      <c r="I27" s="46">
        <v>1.1</v>
      </c>
      <c r="J27" s="46">
        <v>0.6</v>
      </c>
      <c r="K27" s="46">
        <v>1.1</v>
      </c>
    </row>
    <row r="28" spans="1:11" ht="12.75" customHeight="1">
      <c r="A28" s="18" t="s">
        <v>66</v>
      </c>
      <c r="B28" s="17">
        <v>40.3</v>
      </c>
      <c r="C28" s="17">
        <v>42.3</v>
      </c>
      <c r="D28" s="17">
        <v>42</v>
      </c>
      <c r="E28" s="17">
        <v>42.1</v>
      </c>
      <c r="F28" s="17">
        <v>5.4</v>
      </c>
      <c r="G28" s="17">
        <v>4.7</v>
      </c>
      <c r="H28" s="17">
        <v>3.9</v>
      </c>
      <c r="I28" s="46">
        <v>2.2</v>
      </c>
      <c r="J28" s="46">
        <v>1.3</v>
      </c>
      <c r="K28" s="46">
        <v>1.6</v>
      </c>
    </row>
    <row r="29" spans="1:11" ht="12.75" customHeight="1">
      <c r="A29" s="18" t="s">
        <v>183</v>
      </c>
      <c r="B29" s="17">
        <v>2.5</v>
      </c>
      <c r="C29" s="17">
        <v>2.8</v>
      </c>
      <c r="D29" s="17">
        <v>2.9</v>
      </c>
      <c r="E29" s="17">
        <v>3.2</v>
      </c>
      <c r="F29" s="17">
        <v>0.3</v>
      </c>
      <c r="G29" s="17">
        <v>0.3</v>
      </c>
      <c r="H29" s="17">
        <v>0.4</v>
      </c>
      <c r="I29" s="46">
        <v>0.4</v>
      </c>
      <c r="J29" s="46">
        <v>0.2</v>
      </c>
      <c r="K29" s="46">
        <v>0.1</v>
      </c>
    </row>
    <row r="30" spans="1:11" s="23" customFormat="1" ht="12.75" customHeight="1">
      <c r="A30" s="19" t="s">
        <v>152</v>
      </c>
      <c r="B30" s="66">
        <v>1230.2</v>
      </c>
      <c r="C30" s="66">
        <v>1259.6</v>
      </c>
      <c r="D30" s="66">
        <v>1257.1</v>
      </c>
      <c r="E30" s="66">
        <v>1273.2</v>
      </c>
      <c r="F30" s="66">
        <v>133.5</v>
      </c>
      <c r="G30" s="66">
        <v>132.9</v>
      </c>
      <c r="H30" s="66">
        <v>140.5</v>
      </c>
      <c r="I30" s="67">
        <v>86.7</v>
      </c>
      <c r="J30" s="67">
        <v>56.8</v>
      </c>
      <c r="K30" s="67">
        <v>55.1</v>
      </c>
    </row>
    <row r="31" spans="1:11" ht="12.75" customHeight="1">
      <c r="A31" s="5" t="s">
        <v>69</v>
      </c>
      <c r="B31" s="50"/>
      <c r="C31" s="50"/>
      <c r="D31" s="50"/>
      <c r="E31" s="50"/>
      <c r="F31" s="50"/>
      <c r="G31" s="50"/>
      <c r="H31" s="50"/>
      <c r="I31" s="54"/>
      <c r="J31" s="54"/>
      <c r="K31" s="54"/>
    </row>
    <row r="32" spans="1:11" ht="12.75" customHeight="1">
      <c r="A32" s="18" t="s">
        <v>70</v>
      </c>
      <c r="B32" s="17">
        <v>70.8</v>
      </c>
      <c r="C32" s="17">
        <v>73.7</v>
      </c>
      <c r="D32" s="17">
        <v>73.6</v>
      </c>
      <c r="E32" s="17">
        <v>72.2</v>
      </c>
      <c r="F32" s="17">
        <v>6.9</v>
      </c>
      <c r="G32" s="17">
        <v>5.9</v>
      </c>
      <c r="H32" s="17">
        <v>5</v>
      </c>
      <c r="I32" s="46">
        <v>3.6</v>
      </c>
      <c r="J32" s="46">
        <v>3.4</v>
      </c>
      <c r="K32" s="46">
        <v>4.1</v>
      </c>
    </row>
    <row r="33" spans="1:11" s="20" customFormat="1" ht="12.75" customHeight="1">
      <c r="A33" s="18" t="s">
        <v>71</v>
      </c>
      <c r="B33" s="17">
        <v>25</v>
      </c>
      <c r="C33" s="17">
        <v>28.4</v>
      </c>
      <c r="D33" s="17">
        <v>26.8</v>
      </c>
      <c r="E33" s="17">
        <v>31.5</v>
      </c>
      <c r="F33" s="17">
        <v>3.1</v>
      </c>
      <c r="G33" s="17">
        <v>2.7</v>
      </c>
      <c r="H33" s="17">
        <v>3</v>
      </c>
      <c r="I33" s="67">
        <v>2</v>
      </c>
      <c r="J33" s="67">
        <v>1.7</v>
      </c>
      <c r="K33" s="67">
        <v>1.9</v>
      </c>
    </row>
    <row r="34" spans="1:11" ht="12.75" customHeight="1">
      <c r="A34" s="18" t="s">
        <v>112</v>
      </c>
      <c r="B34" s="17">
        <v>8.9</v>
      </c>
      <c r="C34" s="17">
        <v>7.5</v>
      </c>
      <c r="D34" s="17">
        <v>8</v>
      </c>
      <c r="E34" s="17">
        <v>7.4</v>
      </c>
      <c r="F34" s="17">
        <v>0.6</v>
      </c>
      <c r="G34" s="17">
        <v>0.7</v>
      </c>
      <c r="H34" s="17">
        <v>0.5</v>
      </c>
      <c r="I34" s="46">
        <v>0.5</v>
      </c>
      <c r="J34" s="46">
        <v>0.3</v>
      </c>
      <c r="K34" s="46">
        <v>0.5</v>
      </c>
    </row>
    <row r="35" spans="1:11" ht="12.75" customHeight="1">
      <c r="A35" s="18" t="s">
        <v>153</v>
      </c>
      <c r="B35" s="17">
        <v>11.4</v>
      </c>
      <c r="C35" s="17">
        <v>13.3</v>
      </c>
      <c r="D35" s="17">
        <v>12.4</v>
      </c>
      <c r="E35" s="17">
        <v>13.4</v>
      </c>
      <c r="F35" s="17">
        <v>1.4</v>
      </c>
      <c r="G35" s="17">
        <v>1.8</v>
      </c>
      <c r="H35" s="17">
        <v>1.2</v>
      </c>
      <c r="I35" s="46">
        <v>0.8</v>
      </c>
      <c r="J35" s="46">
        <v>0.5</v>
      </c>
      <c r="K35" s="46">
        <v>0.6</v>
      </c>
    </row>
    <row r="36" spans="1:11" ht="12.75" customHeight="1">
      <c r="A36" s="18" t="s">
        <v>154</v>
      </c>
      <c r="B36" s="17">
        <v>18.9</v>
      </c>
      <c r="C36" s="17">
        <v>18.7</v>
      </c>
      <c r="D36" s="17">
        <v>19.1</v>
      </c>
      <c r="E36" s="17">
        <v>16.6</v>
      </c>
      <c r="F36" s="17">
        <v>1.9</v>
      </c>
      <c r="G36" s="17">
        <v>1.3</v>
      </c>
      <c r="H36" s="17">
        <v>1.2</v>
      </c>
      <c r="I36" s="46">
        <v>0.9</v>
      </c>
      <c r="J36" s="46">
        <v>0.7</v>
      </c>
      <c r="K36" s="46">
        <v>0.8</v>
      </c>
    </row>
    <row r="37" spans="1:11" ht="12.75" customHeight="1">
      <c r="A37" s="18" t="s">
        <v>184</v>
      </c>
      <c r="B37" s="17">
        <v>48.6</v>
      </c>
      <c r="C37" s="17">
        <v>54</v>
      </c>
      <c r="D37" s="17">
        <v>51.9</v>
      </c>
      <c r="E37" s="17">
        <v>53.5</v>
      </c>
      <c r="F37" s="17">
        <v>5.9</v>
      </c>
      <c r="G37" s="17">
        <v>5.4</v>
      </c>
      <c r="H37" s="17">
        <v>4.9</v>
      </c>
      <c r="I37" s="46">
        <v>3.2</v>
      </c>
      <c r="J37" s="46">
        <v>2.3</v>
      </c>
      <c r="K37" s="46">
        <v>2.6</v>
      </c>
    </row>
    <row r="38" spans="1:11" s="20" customFormat="1" ht="12.75" customHeight="1">
      <c r="A38" s="19" t="s">
        <v>155</v>
      </c>
      <c r="B38" s="66">
        <v>183.6</v>
      </c>
      <c r="C38" s="66">
        <v>195.6</v>
      </c>
      <c r="D38" s="66">
        <v>191.8</v>
      </c>
      <c r="E38" s="66">
        <v>194.7</v>
      </c>
      <c r="F38" s="66">
        <v>19.9</v>
      </c>
      <c r="G38" s="66">
        <v>17.7</v>
      </c>
      <c r="H38" s="66">
        <v>15.8</v>
      </c>
      <c r="I38" s="67">
        <v>11.1</v>
      </c>
      <c r="J38" s="67">
        <v>9</v>
      </c>
      <c r="K38" s="67">
        <v>10.5</v>
      </c>
    </row>
    <row r="39" spans="1:11" ht="12.75" customHeight="1">
      <c r="A39" s="5" t="s">
        <v>72</v>
      </c>
      <c r="B39" s="50"/>
      <c r="C39" s="50"/>
      <c r="D39" s="50"/>
      <c r="E39" s="50"/>
      <c r="F39" s="50"/>
      <c r="G39" s="50"/>
      <c r="H39" s="50"/>
      <c r="I39" s="54"/>
      <c r="J39" s="54"/>
      <c r="K39" s="54"/>
    </row>
    <row r="40" spans="1:11" ht="12.75" customHeight="1">
      <c r="A40" s="18" t="s">
        <v>73</v>
      </c>
      <c r="B40" s="17">
        <v>11.5</v>
      </c>
      <c r="C40" s="17">
        <v>11.4</v>
      </c>
      <c r="D40" s="17">
        <v>12.3</v>
      </c>
      <c r="E40" s="17">
        <v>10.7</v>
      </c>
      <c r="F40" s="17">
        <v>1</v>
      </c>
      <c r="G40" s="17">
        <v>1.1</v>
      </c>
      <c r="H40" s="17">
        <v>1.3</v>
      </c>
      <c r="I40" s="46">
        <v>0.8</v>
      </c>
      <c r="J40" s="46">
        <v>0.6</v>
      </c>
      <c r="K40" s="46">
        <v>0.6</v>
      </c>
    </row>
    <row r="41" spans="1:11" ht="12.75" customHeight="1">
      <c r="A41" s="18" t="s">
        <v>158</v>
      </c>
      <c r="B41" s="17">
        <v>32.9</v>
      </c>
      <c r="C41" s="17">
        <v>35.8</v>
      </c>
      <c r="D41" s="17">
        <v>35.1</v>
      </c>
      <c r="E41" s="17">
        <v>37.6</v>
      </c>
      <c r="F41" s="17">
        <v>2.3</v>
      </c>
      <c r="G41" s="17">
        <v>3.2</v>
      </c>
      <c r="H41" s="17">
        <v>4.3</v>
      </c>
      <c r="I41" s="46">
        <v>2.3</v>
      </c>
      <c r="J41" s="46">
        <v>2.2</v>
      </c>
      <c r="K41" s="46">
        <v>2.4</v>
      </c>
    </row>
    <row r="42" spans="1:11" ht="12.75" customHeight="1">
      <c r="A42" s="18" t="s">
        <v>185</v>
      </c>
      <c r="B42" s="17">
        <v>53.3</v>
      </c>
      <c r="C42" s="17">
        <v>57.5</v>
      </c>
      <c r="D42" s="17">
        <v>53.3</v>
      </c>
      <c r="E42" s="17">
        <v>60.3</v>
      </c>
      <c r="F42" s="17">
        <v>5.6</v>
      </c>
      <c r="G42" s="17">
        <v>5.9</v>
      </c>
      <c r="H42" s="17">
        <v>5.9</v>
      </c>
      <c r="I42" s="46">
        <v>3.5</v>
      </c>
      <c r="J42" s="46">
        <v>3</v>
      </c>
      <c r="K42" s="46">
        <v>4.3</v>
      </c>
    </row>
    <row r="43" spans="1:11" s="20" customFormat="1" ht="12.75" customHeight="1">
      <c r="A43" s="19" t="s">
        <v>159</v>
      </c>
      <c r="B43" s="66">
        <v>97.7</v>
      </c>
      <c r="C43" s="66">
        <v>104.7</v>
      </c>
      <c r="D43" s="66">
        <v>100.8</v>
      </c>
      <c r="E43" s="66">
        <v>108.6</v>
      </c>
      <c r="F43" s="66">
        <v>8.9</v>
      </c>
      <c r="G43" s="66">
        <v>10.2</v>
      </c>
      <c r="H43" s="66">
        <v>11.4</v>
      </c>
      <c r="I43" s="67">
        <v>6.6</v>
      </c>
      <c r="J43" s="67">
        <v>5.8</v>
      </c>
      <c r="K43" s="67">
        <v>7.3</v>
      </c>
    </row>
    <row r="44" spans="1:11" ht="12.75" customHeight="1">
      <c r="A44" s="5" t="s">
        <v>74</v>
      </c>
      <c r="B44" s="50"/>
      <c r="C44" s="50"/>
      <c r="D44" s="50"/>
      <c r="E44" s="50"/>
      <c r="F44" s="50"/>
      <c r="G44" s="50"/>
      <c r="H44" s="50"/>
      <c r="I44" s="54"/>
      <c r="J44" s="54"/>
      <c r="K44" s="54"/>
    </row>
    <row r="45" spans="1:11" ht="12.75" customHeight="1">
      <c r="A45" s="18" t="s">
        <v>79</v>
      </c>
      <c r="B45" s="17">
        <v>75.3</v>
      </c>
      <c r="C45" s="17">
        <v>75.6</v>
      </c>
      <c r="D45" s="17">
        <v>76.8</v>
      </c>
      <c r="E45" s="17">
        <v>75.4</v>
      </c>
      <c r="F45" s="17">
        <v>4</v>
      </c>
      <c r="G45" s="17">
        <v>5.5</v>
      </c>
      <c r="H45" s="17">
        <v>6.2</v>
      </c>
      <c r="I45" s="46">
        <v>10.4</v>
      </c>
      <c r="J45" s="46">
        <v>6.4</v>
      </c>
      <c r="K45" s="46">
        <v>5.2</v>
      </c>
    </row>
    <row r="46" spans="1:11" s="20" customFormat="1" ht="12.75" customHeight="1">
      <c r="A46" s="18" t="s">
        <v>115</v>
      </c>
      <c r="B46" s="17">
        <v>39.9</v>
      </c>
      <c r="C46" s="17">
        <v>46.8</v>
      </c>
      <c r="D46" s="17">
        <v>42.9</v>
      </c>
      <c r="E46" s="17">
        <v>52.2</v>
      </c>
      <c r="F46" s="17">
        <v>3.2</v>
      </c>
      <c r="G46" s="17">
        <v>6</v>
      </c>
      <c r="H46" s="17">
        <v>5.4</v>
      </c>
      <c r="I46" s="67">
        <v>4.8</v>
      </c>
      <c r="J46" s="67">
        <v>3.6</v>
      </c>
      <c r="K46" s="67">
        <v>4.5</v>
      </c>
    </row>
    <row r="47" spans="1:11" ht="12.75" customHeight="1">
      <c r="A47" s="18" t="s">
        <v>161</v>
      </c>
      <c r="B47" s="17">
        <v>6.4</v>
      </c>
      <c r="C47" s="17">
        <v>6.4</v>
      </c>
      <c r="D47" s="17">
        <v>6.4</v>
      </c>
      <c r="E47" s="17">
        <v>6.9</v>
      </c>
      <c r="F47" s="17">
        <v>0.5</v>
      </c>
      <c r="G47" s="17">
        <v>0.7</v>
      </c>
      <c r="H47" s="17">
        <v>0.7</v>
      </c>
      <c r="I47" s="46">
        <v>0.5</v>
      </c>
      <c r="J47" s="46">
        <v>0.4</v>
      </c>
      <c r="K47" s="46">
        <v>0.3</v>
      </c>
    </row>
    <row r="48" spans="1:11" ht="12.75" customHeight="1">
      <c r="A48" s="18" t="s">
        <v>75</v>
      </c>
      <c r="B48" s="17">
        <v>141.6</v>
      </c>
      <c r="C48" s="17">
        <v>150.2</v>
      </c>
      <c r="D48" s="17">
        <v>147.9</v>
      </c>
      <c r="E48" s="17">
        <v>152.2</v>
      </c>
      <c r="F48" s="17">
        <v>8.2</v>
      </c>
      <c r="G48" s="17">
        <v>13.4</v>
      </c>
      <c r="H48" s="17">
        <v>11.9</v>
      </c>
      <c r="I48" s="46">
        <v>10.4</v>
      </c>
      <c r="J48" s="46">
        <v>9.2</v>
      </c>
      <c r="K48" s="46">
        <v>13.8</v>
      </c>
    </row>
    <row r="49" spans="1:11" ht="12.75" customHeight="1">
      <c r="A49" s="18" t="s">
        <v>76</v>
      </c>
      <c r="B49" s="17">
        <v>278.1</v>
      </c>
      <c r="C49" s="17">
        <v>324.4</v>
      </c>
      <c r="D49" s="17">
        <v>312.3</v>
      </c>
      <c r="E49" s="17">
        <v>327.6</v>
      </c>
      <c r="F49" s="17">
        <v>12.9</v>
      </c>
      <c r="G49" s="17">
        <v>27</v>
      </c>
      <c r="H49" s="17">
        <v>26.1</v>
      </c>
      <c r="I49" s="46">
        <v>25.9</v>
      </c>
      <c r="J49" s="46">
        <v>32</v>
      </c>
      <c r="K49" s="46">
        <v>27.2</v>
      </c>
    </row>
    <row r="50" spans="1:11" ht="12.75" customHeight="1">
      <c r="A50" s="18" t="s">
        <v>77</v>
      </c>
      <c r="B50" s="17">
        <v>66.8</v>
      </c>
      <c r="C50" s="17">
        <v>75.2</v>
      </c>
      <c r="D50" s="17">
        <v>70.7</v>
      </c>
      <c r="E50" s="17">
        <v>81.6</v>
      </c>
      <c r="F50" s="17">
        <v>6.4</v>
      </c>
      <c r="G50" s="17">
        <v>6.2</v>
      </c>
      <c r="H50" s="17">
        <v>8.6</v>
      </c>
      <c r="I50" s="46">
        <v>8.3</v>
      </c>
      <c r="J50" s="46">
        <v>7.9</v>
      </c>
      <c r="K50" s="46">
        <v>6.5</v>
      </c>
    </row>
    <row r="51" spans="1:11" ht="12.75" customHeight="1">
      <c r="A51" s="18" t="s">
        <v>78</v>
      </c>
      <c r="B51" s="17">
        <v>339.8</v>
      </c>
      <c r="C51" s="17">
        <v>372.1</v>
      </c>
      <c r="D51" s="17">
        <v>365.3</v>
      </c>
      <c r="E51" s="17">
        <v>371.9</v>
      </c>
      <c r="F51" s="17">
        <v>13.6</v>
      </c>
      <c r="G51" s="17">
        <v>29.3</v>
      </c>
      <c r="H51" s="17">
        <v>30</v>
      </c>
      <c r="I51" s="46">
        <v>27.1</v>
      </c>
      <c r="J51" s="46">
        <v>28.7</v>
      </c>
      <c r="K51" s="46">
        <v>42.2</v>
      </c>
    </row>
    <row r="52" spans="1:11" ht="12.75" customHeight="1">
      <c r="A52" s="18" t="s">
        <v>162</v>
      </c>
      <c r="B52" s="17">
        <v>4.2</v>
      </c>
      <c r="C52" s="17">
        <v>3.9</v>
      </c>
      <c r="D52" s="17">
        <v>3.9</v>
      </c>
      <c r="E52" s="17">
        <v>4.2</v>
      </c>
      <c r="F52" s="17">
        <v>0.3</v>
      </c>
      <c r="G52" s="17">
        <v>0.3</v>
      </c>
      <c r="H52" s="17">
        <v>0.3</v>
      </c>
      <c r="I52" s="46">
        <v>0.4</v>
      </c>
      <c r="J52" s="46">
        <v>0.4</v>
      </c>
      <c r="K52" s="46">
        <v>0.3</v>
      </c>
    </row>
    <row r="53" spans="1:11" ht="12.75" customHeight="1">
      <c r="A53" s="18" t="s">
        <v>186</v>
      </c>
      <c r="B53" s="17">
        <v>10.4</v>
      </c>
      <c r="C53" s="17">
        <v>11.7</v>
      </c>
      <c r="D53" s="17">
        <v>11.2</v>
      </c>
      <c r="E53" s="17">
        <v>13.1</v>
      </c>
      <c r="F53" s="17">
        <v>1</v>
      </c>
      <c r="G53" s="17">
        <v>1.2</v>
      </c>
      <c r="H53" s="17">
        <v>1</v>
      </c>
      <c r="I53" s="46">
        <v>1.8</v>
      </c>
      <c r="J53" s="46">
        <v>0.8</v>
      </c>
      <c r="K53" s="46">
        <v>1.2</v>
      </c>
    </row>
    <row r="54" spans="1:11" s="20" customFormat="1" ht="12.75" customHeight="1">
      <c r="A54" s="19" t="s">
        <v>163</v>
      </c>
      <c r="B54" s="66">
        <v>962.3</v>
      </c>
      <c r="C54" s="66">
        <v>1066.3</v>
      </c>
      <c r="D54" s="66">
        <v>1037.4</v>
      </c>
      <c r="E54" s="66">
        <v>1085.1</v>
      </c>
      <c r="F54" s="66">
        <v>50.1</v>
      </c>
      <c r="G54" s="66">
        <v>89.5</v>
      </c>
      <c r="H54" s="66">
        <v>90.2</v>
      </c>
      <c r="I54" s="67">
        <v>89.5</v>
      </c>
      <c r="J54" s="67">
        <v>89.3</v>
      </c>
      <c r="K54" s="67">
        <v>101.3</v>
      </c>
    </row>
    <row r="55" spans="1:11" ht="12.75" customHeight="1">
      <c r="A55" s="5" t="s">
        <v>80</v>
      </c>
      <c r="B55" s="50"/>
      <c r="C55" s="50"/>
      <c r="D55" s="50"/>
      <c r="E55" s="50"/>
      <c r="F55" s="50"/>
      <c r="G55" s="50"/>
      <c r="H55" s="50"/>
      <c r="I55" s="54"/>
      <c r="J55" s="54"/>
      <c r="K55" s="54"/>
    </row>
    <row r="56" spans="1:11" ht="12.75" customHeight="1">
      <c r="A56" s="18" t="s">
        <v>164</v>
      </c>
      <c r="B56" s="17">
        <v>708.8</v>
      </c>
      <c r="C56" s="17">
        <v>839.4</v>
      </c>
      <c r="D56" s="17">
        <v>761.3</v>
      </c>
      <c r="E56" s="17">
        <v>927.7</v>
      </c>
      <c r="F56" s="17">
        <v>73.7</v>
      </c>
      <c r="G56" s="17">
        <v>164</v>
      </c>
      <c r="H56" s="17">
        <v>83.1</v>
      </c>
      <c r="I56" s="46">
        <v>73.2</v>
      </c>
      <c r="J56" s="46">
        <v>62.3</v>
      </c>
      <c r="K56" s="46">
        <v>55.1</v>
      </c>
    </row>
    <row r="57" spans="1:11" ht="12.75" customHeight="1">
      <c r="A57" s="18" t="s">
        <v>165</v>
      </c>
      <c r="B57" s="17">
        <v>183.5</v>
      </c>
      <c r="C57" s="17">
        <v>201.8</v>
      </c>
      <c r="D57" s="17">
        <v>197.9</v>
      </c>
      <c r="E57" s="17">
        <v>203.8</v>
      </c>
      <c r="F57" s="17">
        <v>11.5</v>
      </c>
      <c r="G57" s="17">
        <v>22.5</v>
      </c>
      <c r="H57" s="17">
        <v>21.1</v>
      </c>
      <c r="I57" s="46">
        <v>19</v>
      </c>
      <c r="J57" s="46">
        <v>13.5</v>
      </c>
      <c r="K57" s="46">
        <v>14</v>
      </c>
    </row>
    <row r="58" spans="1:11" s="20" customFormat="1" ht="12.75" customHeight="1">
      <c r="A58" s="18" t="s">
        <v>82</v>
      </c>
      <c r="B58" s="17">
        <v>107.7</v>
      </c>
      <c r="C58" s="17">
        <v>118.9</v>
      </c>
      <c r="D58" s="17">
        <v>114.7</v>
      </c>
      <c r="E58" s="17">
        <v>121.2</v>
      </c>
      <c r="F58" s="17">
        <v>8.6</v>
      </c>
      <c r="G58" s="17">
        <v>12.2</v>
      </c>
      <c r="H58" s="17">
        <v>11.4</v>
      </c>
      <c r="I58" s="67">
        <v>9.4</v>
      </c>
      <c r="J58" s="67">
        <v>10</v>
      </c>
      <c r="K58" s="67">
        <v>10.3</v>
      </c>
    </row>
    <row r="59" spans="1:11" ht="12.75" customHeight="1">
      <c r="A59" s="18" t="s">
        <v>81</v>
      </c>
      <c r="B59" s="17">
        <v>324.3</v>
      </c>
      <c r="C59" s="17">
        <v>326.4</v>
      </c>
      <c r="D59" s="17">
        <v>325.2</v>
      </c>
      <c r="E59" s="17">
        <v>323.8</v>
      </c>
      <c r="F59" s="17">
        <v>19.8</v>
      </c>
      <c r="G59" s="17">
        <v>31.7</v>
      </c>
      <c r="H59" s="17">
        <v>34.5</v>
      </c>
      <c r="I59" s="46">
        <v>17.2</v>
      </c>
      <c r="J59" s="46">
        <v>18.9</v>
      </c>
      <c r="K59" s="46">
        <v>16.5</v>
      </c>
    </row>
    <row r="60" spans="1:11" ht="12.75" customHeight="1">
      <c r="A60" s="18" t="s">
        <v>166</v>
      </c>
      <c r="B60" s="17">
        <v>197.5</v>
      </c>
      <c r="C60" s="17">
        <v>204</v>
      </c>
      <c r="D60" s="17">
        <v>199.4</v>
      </c>
      <c r="E60" s="17">
        <v>214.8</v>
      </c>
      <c r="F60" s="17">
        <v>24.4</v>
      </c>
      <c r="G60" s="17">
        <v>21</v>
      </c>
      <c r="H60" s="17">
        <v>19.3</v>
      </c>
      <c r="I60" s="46">
        <v>16.7</v>
      </c>
      <c r="J60" s="46">
        <v>15.9</v>
      </c>
      <c r="K60" s="46">
        <v>12.7</v>
      </c>
    </row>
    <row r="61" spans="1:11" ht="12.75" customHeight="1">
      <c r="A61" s="18" t="s">
        <v>187</v>
      </c>
      <c r="B61" s="17">
        <v>8</v>
      </c>
      <c r="C61" s="17">
        <v>9.4</v>
      </c>
      <c r="D61" s="17">
        <v>8.9</v>
      </c>
      <c r="E61" s="17">
        <v>10</v>
      </c>
      <c r="F61" s="17">
        <v>0.7</v>
      </c>
      <c r="G61" s="17">
        <v>1.1</v>
      </c>
      <c r="H61" s="17">
        <v>1</v>
      </c>
      <c r="I61" s="46">
        <v>0.7</v>
      </c>
      <c r="J61" s="46">
        <v>0.5</v>
      </c>
      <c r="K61" s="46">
        <v>0.7</v>
      </c>
    </row>
    <row r="62" spans="1:11" s="20" customFormat="1" ht="12.75" customHeight="1">
      <c r="A62" s="19" t="s">
        <v>167</v>
      </c>
      <c r="B62" s="66">
        <v>1529.8</v>
      </c>
      <c r="C62" s="66">
        <v>1699.9</v>
      </c>
      <c r="D62" s="66">
        <v>1607.3</v>
      </c>
      <c r="E62" s="66">
        <v>1801.3</v>
      </c>
      <c r="F62" s="66">
        <v>138.7</v>
      </c>
      <c r="G62" s="66">
        <v>252.6</v>
      </c>
      <c r="H62" s="66">
        <v>170.4</v>
      </c>
      <c r="I62" s="67">
        <v>136.1</v>
      </c>
      <c r="J62" s="67">
        <v>121.2</v>
      </c>
      <c r="K62" s="67">
        <v>109.2</v>
      </c>
    </row>
    <row r="63" spans="1:11" ht="12.75" customHeight="1">
      <c r="A63" s="5" t="s">
        <v>83</v>
      </c>
      <c r="B63" s="50"/>
      <c r="C63" s="50"/>
      <c r="D63" s="50"/>
      <c r="E63" s="50"/>
      <c r="F63" s="50"/>
      <c r="G63" s="50"/>
      <c r="H63" s="50"/>
      <c r="I63" s="54"/>
      <c r="J63" s="54"/>
      <c r="K63" s="54"/>
    </row>
    <row r="64" spans="1:11" ht="12.75" customHeight="1">
      <c r="A64" s="18" t="s">
        <v>84</v>
      </c>
      <c r="B64" s="17">
        <v>168.8</v>
      </c>
      <c r="C64" s="17">
        <v>196.6</v>
      </c>
      <c r="D64" s="17">
        <v>184.6</v>
      </c>
      <c r="E64" s="17">
        <v>220.2</v>
      </c>
      <c r="F64" s="17">
        <v>15.4</v>
      </c>
      <c r="G64" s="17">
        <v>23</v>
      </c>
      <c r="H64" s="17">
        <v>23.4</v>
      </c>
      <c r="I64" s="46">
        <v>20.1</v>
      </c>
      <c r="J64" s="46">
        <v>23.1</v>
      </c>
      <c r="K64" s="46">
        <v>17.9</v>
      </c>
    </row>
    <row r="65" spans="1:11" ht="12.75" customHeight="1">
      <c r="A65" s="18" t="s">
        <v>116</v>
      </c>
      <c r="B65" s="17">
        <v>20.7</v>
      </c>
      <c r="C65" s="17">
        <v>22.3</v>
      </c>
      <c r="D65" s="17">
        <v>21.2</v>
      </c>
      <c r="E65" s="17">
        <v>26.2</v>
      </c>
      <c r="F65" s="17">
        <v>1.9</v>
      </c>
      <c r="G65" s="17">
        <v>2.8</v>
      </c>
      <c r="H65" s="17">
        <v>3.1</v>
      </c>
      <c r="I65" s="46">
        <v>3.2</v>
      </c>
      <c r="J65" s="46">
        <v>1.5</v>
      </c>
      <c r="K65" s="46">
        <v>1.3</v>
      </c>
    </row>
    <row r="66" spans="1:11" ht="12.75" customHeight="1">
      <c r="A66" s="18" t="s">
        <v>188</v>
      </c>
      <c r="B66" s="17">
        <v>28.6</v>
      </c>
      <c r="C66" s="17">
        <v>34.8</v>
      </c>
      <c r="D66" s="17">
        <v>32.2</v>
      </c>
      <c r="E66" s="17">
        <v>37.9</v>
      </c>
      <c r="F66" s="17">
        <v>3</v>
      </c>
      <c r="G66" s="17">
        <v>4.2</v>
      </c>
      <c r="H66" s="17">
        <v>4.7</v>
      </c>
      <c r="I66" s="46">
        <v>2.8</v>
      </c>
      <c r="J66" s="46">
        <v>2.5</v>
      </c>
      <c r="K66" s="46">
        <v>2.2</v>
      </c>
    </row>
    <row r="67" spans="1:11" s="20" customFormat="1" ht="12.75" customHeight="1">
      <c r="A67" s="19" t="s">
        <v>170</v>
      </c>
      <c r="B67" s="66">
        <v>218.2</v>
      </c>
      <c r="C67" s="66">
        <v>253.7</v>
      </c>
      <c r="D67" s="66">
        <v>238.1</v>
      </c>
      <c r="E67" s="66">
        <v>284.3</v>
      </c>
      <c r="F67" s="66">
        <v>20.3</v>
      </c>
      <c r="G67" s="66">
        <v>29.9</v>
      </c>
      <c r="H67" s="66">
        <v>31.2</v>
      </c>
      <c r="I67" s="67">
        <v>26.1</v>
      </c>
      <c r="J67" s="67">
        <v>27.1</v>
      </c>
      <c r="K67" s="67">
        <v>21.5</v>
      </c>
    </row>
    <row r="68" spans="1:11" ht="12.75" customHeight="1">
      <c r="A68" s="5" t="s">
        <v>85</v>
      </c>
      <c r="B68" s="50"/>
      <c r="C68" s="50"/>
      <c r="D68" s="50"/>
      <c r="E68" s="50"/>
      <c r="F68" s="50"/>
      <c r="G68" s="50"/>
      <c r="H68" s="50"/>
      <c r="I68" s="54"/>
      <c r="J68" s="54"/>
      <c r="K68" s="54"/>
    </row>
    <row r="69" spans="1:11" s="20" customFormat="1" ht="12.75" customHeight="1">
      <c r="A69" s="18" t="s">
        <v>86</v>
      </c>
      <c r="B69" s="17">
        <v>128.7</v>
      </c>
      <c r="C69" s="17">
        <v>137.3</v>
      </c>
      <c r="D69" s="17">
        <v>134.7</v>
      </c>
      <c r="E69" s="17">
        <v>142.8</v>
      </c>
      <c r="F69" s="17">
        <v>14.2</v>
      </c>
      <c r="G69" s="17">
        <v>17.6</v>
      </c>
      <c r="H69" s="17">
        <v>17</v>
      </c>
      <c r="I69" s="67">
        <v>10.5</v>
      </c>
      <c r="J69" s="67">
        <v>7.6</v>
      </c>
      <c r="K69" s="67">
        <v>7.4</v>
      </c>
    </row>
    <row r="70" spans="1:11" ht="12.75" customHeight="1">
      <c r="A70" s="18" t="s">
        <v>171</v>
      </c>
      <c r="B70" s="17">
        <v>501.1</v>
      </c>
      <c r="C70" s="17">
        <v>553</v>
      </c>
      <c r="D70" s="17">
        <v>528.9</v>
      </c>
      <c r="E70" s="17">
        <v>576.8</v>
      </c>
      <c r="F70" s="17">
        <v>44.9</v>
      </c>
      <c r="G70" s="17">
        <v>61.9</v>
      </c>
      <c r="H70" s="17">
        <v>61.9</v>
      </c>
      <c r="I70" s="46">
        <v>42.2</v>
      </c>
      <c r="J70" s="46">
        <v>38.5</v>
      </c>
      <c r="K70" s="46">
        <v>47.5</v>
      </c>
    </row>
    <row r="71" spans="1:11" ht="12.75" customHeight="1">
      <c r="A71" s="18" t="s">
        <v>173</v>
      </c>
      <c r="B71" s="17">
        <v>35.7</v>
      </c>
      <c r="C71" s="17">
        <v>44.2</v>
      </c>
      <c r="D71" s="17">
        <v>39.1</v>
      </c>
      <c r="E71" s="17">
        <v>46.3</v>
      </c>
      <c r="F71" s="17">
        <v>5.1</v>
      </c>
      <c r="G71" s="17">
        <v>4.7</v>
      </c>
      <c r="H71" s="17">
        <v>3.8</v>
      </c>
      <c r="I71" s="46">
        <v>3.3</v>
      </c>
      <c r="J71" s="46">
        <v>2.6</v>
      </c>
      <c r="K71" s="46">
        <v>2.7</v>
      </c>
    </row>
    <row r="72" spans="1:11" ht="12.75" customHeight="1">
      <c r="A72" s="18" t="s">
        <v>175</v>
      </c>
      <c r="B72" s="17">
        <v>7.3</v>
      </c>
      <c r="C72" s="17">
        <v>8.1</v>
      </c>
      <c r="D72" s="17">
        <v>7.5</v>
      </c>
      <c r="E72" s="17">
        <v>8.6</v>
      </c>
      <c r="F72" s="17">
        <v>0.8</v>
      </c>
      <c r="G72" s="17">
        <v>0.6</v>
      </c>
      <c r="H72" s="17">
        <v>0.8</v>
      </c>
      <c r="I72" s="46">
        <v>0.7</v>
      </c>
      <c r="J72" s="46">
        <v>0.5</v>
      </c>
      <c r="K72" s="46">
        <v>0.6</v>
      </c>
    </row>
    <row r="73" spans="1:11" ht="12.75" customHeight="1">
      <c r="A73" s="18" t="s">
        <v>189</v>
      </c>
      <c r="B73" s="17">
        <v>53.4</v>
      </c>
      <c r="C73" s="17">
        <v>52.4</v>
      </c>
      <c r="D73" s="17">
        <v>53.5</v>
      </c>
      <c r="E73" s="17">
        <v>52.6</v>
      </c>
      <c r="F73" s="17">
        <v>4.7</v>
      </c>
      <c r="G73" s="17">
        <v>5.2</v>
      </c>
      <c r="H73" s="17">
        <v>5.5</v>
      </c>
      <c r="I73" s="46">
        <v>4.2</v>
      </c>
      <c r="J73" s="46">
        <v>3.5</v>
      </c>
      <c r="K73" s="46">
        <v>3.6</v>
      </c>
    </row>
    <row r="74" spans="1:11" s="20" customFormat="1" ht="12.75" customHeight="1">
      <c r="A74" s="19" t="s">
        <v>176</v>
      </c>
      <c r="B74" s="66">
        <v>726</v>
      </c>
      <c r="C74" s="66">
        <v>794.9</v>
      </c>
      <c r="D74" s="66">
        <v>763.8</v>
      </c>
      <c r="E74" s="66">
        <v>826.9</v>
      </c>
      <c r="F74" s="66">
        <v>69.7</v>
      </c>
      <c r="G74" s="66">
        <v>89.9</v>
      </c>
      <c r="H74" s="66">
        <v>89</v>
      </c>
      <c r="I74" s="67">
        <v>60.9</v>
      </c>
      <c r="J74" s="67">
        <v>52.6</v>
      </c>
      <c r="K74" s="67">
        <v>61.8</v>
      </c>
    </row>
    <row r="75" spans="1:11" ht="12.75" customHeight="1">
      <c r="A75" s="5" t="s">
        <v>87</v>
      </c>
      <c r="B75" s="45"/>
      <c r="C75" s="45"/>
      <c r="D75" s="45"/>
      <c r="E75" s="45"/>
      <c r="F75" s="45"/>
      <c r="G75" s="45"/>
      <c r="H75" s="45"/>
      <c r="I75" s="54"/>
      <c r="J75" s="54"/>
      <c r="K75" s="54"/>
    </row>
    <row r="76" spans="1:11" ht="12.75" customHeight="1">
      <c r="A76" s="18" t="s">
        <v>88</v>
      </c>
      <c r="B76" s="17">
        <v>53.9</v>
      </c>
      <c r="C76" s="17">
        <v>53.3</v>
      </c>
      <c r="D76" s="17">
        <v>53</v>
      </c>
      <c r="E76" s="17">
        <v>55.4</v>
      </c>
      <c r="F76" s="17">
        <v>3.2</v>
      </c>
      <c r="G76" s="17">
        <v>4.1</v>
      </c>
      <c r="H76" s="17">
        <v>6.3</v>
      </c>
      <c r="I76" s="46">
        <v>4.6</v>
      </c>
      <c r="J76" s="46">
        <v>3.3</v>
      </c>
      <c r="K76" s="46">
        <v>3.9</v>
      </c>
    </row>
    <row r="77" spans="1:11" s="20" customFormat="1" ht="12.75" customHeight="1">
      <c r="A77" s="18" t="s">
        <v>190</v>
      </c>
      <c r="B77" s="17">
        <v>25</v>
      </c>
      <c r="C77" s="17">
        <v>27.7</v>
      </c>
      <c r="D77" s="17">
        <v>25.6</v>
      </c>
      <c r="E77" s="17">
        <v>27.7</v>
      </c>
      <c r="F77" s="17">
        <v>2</v>
      </c>
      <c r="G77" s="17">
        <v>2.1</v>
      </c>
      <c r="H77" s="17">
        <v>2.4</v>
      </c>
      <c r="I77" s="67">
        <v>2.2</v>
      </c>
      <c r="J77" s="67">
        <v>1.4</v>
      </c>
      <c r="K77" s="67">
        <v>1.9</v>
      </c>
    </row>
    <row r="78" spans="1:11" s="20" customFormat="1" ht="12.75" customHeight="1">
      <c r="A78" s="19" t="s">
        <v>178</v>
      </c>
      <c r="B78" s="66">
        <v>78.9</v>
      </c>
      <c r="C78" s="66">
        <v>80.9</v>
      </c>
      <c r="D78" s="66">
        <v>78.6</v>
      </c>
      <c r="E78" s="66">
        <v>83.1</v>
      </c>
      <c r="F78" s="66">
        <v>5.2</v>
      </c>
      <c r="G78" s="66">
        <v>6.2</v>
      </c>
      <c r="H78" s="66">
        <v>8.7</v>
      </c>
      <c r="I78" s="67">
        <v>6.8</v>
      </c>
      <c r="J78" s="67">
        <v>4.7</v>
      </c>
      <c r="K78" s="67">
        <v>5.8</v>
      </c>
    </row>
    <row r="79" spans="1:11" s="24" customFormat="1" ht="12.75" customHeight="1">
      <c r="A79" s="3" t="s">
        <v>57</v>
      </c>
      <c r="B79" s="68">
        <v>6382.4</v>
      </c>
      <c r="C79" s="68">
        <v>6867.9</v>
      </c>
      <c r="D79" s="68">
        <v>6660.9</v>
      </c>
      <c r="E79" s="68">
        <v>7103.3</v>
      </c>
      <c r="F79" s="68">
        <v>546.2</v>
      </c>
      <c r="G79" s="68">
        <v>722.2</v>
      </c>
      <c r="H79" s="68">
        <v>674.5</v>
      </c>
      <c r="I79" s="69">
        <v>551.4</v>
      </c>
      <c r="J79" s="69">
        <v>483</v>
      </c>
      <c r="K79" s="69">
        <v>488.3</v>
      </c>
    </row>
    <row r="80" ht="12.75" customHeight="1">
      <c r="A80" s="18"/>
    </row>
    <row r="81" ht="12.75" customHeight="1">
      <c r="A81" s="18"/>
    </row>
    <row r="82" ht="14.25">
      <c r="A82" s="7" t="s">
        <v>194</v>
      </c>
    </row>
  </sheetData>
  <sheetProtection/>
  <mergeCells count="5">
    <mergeCell ref="A1:H1"/>
    <mergeCell ref="B5:C5"/>
    <mergeCell ref="D5:E5"/>
    <mergeCell ref="F5:K5"/>
    <mergeCell ref="A4:E4"/>
  </mergeCells>
  <hyperlinks>
    <hyperlink ref="A82"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dimension ref="A1:K28"/>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0.375" style="0" customWidth="1"/>
    <col min="2" max="5" width="10.75390625" style="0" customWidth="1"/>
    <col min="6" max="11" width="9.125" style="0" customWidth="1"/>
  </cols>
  <sheetData>
    <row r="1" spans="1:10" ht="67.5" customHeight="1">
      <c r="A1" s="77" t="s">
        <v>0</v>
      </c>
      <c r="B1" s="77"/>
      <c r="C1" s="77"/>
      <c r="D1" s="77"/>
      <c r="E1" s="77"/>
      <c r="F1" s="77"/>
      <c r="G1" s="77"/>
      <c r="H1" s="77"/>
      <c r="I1" s="41"/>
      <c r="J1" s="41"/>
    </row>
    <row r="2" ht="22.5" customHeight="1">
      <c r="A2" s="38" t="str">
        <f>Contents!A2</f>
        <v>34010DO001_201506 Overseas Arrivals and Departures, Australia, June 2015</v>
      </c>
    </row>
    <row r="3" ht="12.75" customHeight="1">
      <c r="A3" s="2" t="str">
        <f>Contents!A3</f>
        <v>Released at 11:30 am (Canberra time) Fri 7 Aug 2015</v>
      </c>
    </row>
    <row r="4" spans="1:9" ht="24.75" customHeight="1">
      <c r="A4" s="86" t="s">
        <v>92</v>
      </c>
      <c r="B4" s="85"/>
      <c r="C4" s="85"/>
      <c r="D4" s="85"/>
      <c r="E4" s="85"/>
      <c r="F4" s="85"/>
      <c r="G4" s="85"/>
      <c r="H4" s="85"/>
      <c r="I4" s="85"/>
    </row>
    <row r="5" spans="1:11" ht="24.75" customHeight="1">
      <c r="A5" s="8"/>
      <c r="B5" s="82" t="s">
        <v>90</v>
      </c>
      <c r="C5" s="82"/>
      <c r="D5" s="82" t="s">
        <v>91</v>
      </c>
      <c r="E5" s="82"/>
      <c r="F5" s="87">
        <v>2015</v>
      </c>
      <c r="G5" s="85"/>
      <c r="H5" s="85"/>
      <c r="I5" s="85"/>
      <c r="J5" s="85"/>
      <c r="K5" s="85"/>
    </row>
    <row r="6" spans="1:11" ht="24.75" customHeight="1">
      <c r="A6" s="8"/>
      <c r="B6" s="9">
        <v>2013</v>
      </c>
      <c r="C6" s="9">
        <v>2014</v>
      </c>
      <c r="D6" s="9" t="s">
        <v>193</v>
      </c>
      <c r="E6" s="9" t="s">
        <v>203</v>
      </c>
      <c r="F6" s="9" t="s">
        <v>195</v>
      </c>
      <c r="G6" s="9" t="s">
        <v>196</v>
      </c>
      <c r="H6" s="9" t="s">
        <v>197</v>
      </c>
      <c r="I6" s="9" t="s">
        <v>198</v>
      </c>
      <c r="J6" s="9" t="s">
        <v>41</v>
      </c>
      <c r="K6" s="9" t="s">
        <v>204</v>
      </c>
    </row>
    <row r="7" spans="1:11" ht="12.75" customHeight="1">
      <c r="A7" s="8"/>
      <c r="B7" s="10" t="s">
        <v>28</v>
      </c>
      <c r="C7" s="10" t="s">
        <v>28</v>
      </c>
      <c r="D7" s="10" t="s">
        <v>28</v>
      </c>
      <c r="E7" s="10" t="s">
        <v>28</v>
      </c>
      <c r="F7" s="10" t="s">
        <v>28</v>
      </c>
      <c r="G7" s="10" t="s">
        <v>28</v>
      </c>
      <c r="H7" s="10" t="s">
        <v>28</v>
      </c>
      <c r="I7" s="10" t="s">
        <v>28</v>
      </c>
      <c r="J7" s="10" t="s">
        <v>28</v>
      </c>
      <c r="K7" s="10" t="s">
        <v>28</v>
      </c>
    </row>
    <row r="8" ht="12.75" customHeight="1">
      <c r="A8" s="5" t="s">
        <v>93</v>
      </c>
    </row>
    <row r="9" spans="1:11" ht="12.75" customHeight="1">
      <c r="A9" s="11" t="s">
        <v>94</v>
      </c>
      <c r="B9" s="17">
        <v>1830.8</v>
      </c>
      <c r="C9" s="17">
        <v>1970</v>
      </c>
      <c r="D9" s="17">
        <v>1921.6</v>
      </c>
      <c r="E9" s="17">
        <v>2027.3</v>
      </c>
      <c r="F9" s="46">
        <v>138</v>
      </c>
      <c r="G9" s="46">
        <v>189.2</v>
      </c>
      <c r="H9" s="46">
        <v>201</v>
      </c>
      <c r="I9" s="46">
        <v>173.9</v>
      </c>
      <c r="J9" s="46">
        <v>174.8</v>
      </c>
      <c r="K9" s="46">
        <v>151.3</v>
      </c>
    </row>
    <row r="10" spans="1:11" ht="12.75" customHeight="1">
      <c r="A10" s="11" t="s">
        <v>95</v>
      </c>
      <c r="B10" s="17">
        <v>1652.6</v>
      </c>
      <c r="C10" s="17">
        <v>1846.4</v>
      </c>
      <c r="D10" s="17">
        <v>1769.5</v>
      </c>
      <c r="E10" s="17">
        <v>1927.7</v>
      </c>
      <c r="F10" s="46">
        <v>121.5</v>
      </c>
      <c r="G10" s="46">
        <v>203.2</v>
      </c>
      <c r="H10" s="46">
        <v>175.5</v>
      </c>
      <c r="I10" s="46">
        <v>166.1</v>
      </c>
      <c r="J10" s="46">
        <v>135.9</v>
      </c>
      <c r="K10" s="46">
        <v>136</v>
      </c>
    </row>
    <row r="11" spans="1:11" ht="12.75" customHeight="1">
      <c r="A11" s="11" t="s">
        <v>96</v>
      </c>
      <c r="B11" s="17">
        <v>1271.1</v>
      </c>
      <c r="C11" s="17">
        <v>1368.5</v>
      </c>
      <c r="D11" s="17">
        <v>1319.7</v>
      </c>
      <c r="E11" s="17">
        <v>1423.2</v>
      </c>
      <c r="F11" s="46">
        <v>109.9</v>
      </c>
      <c r="G11" s="46">
        <v>141.8</v>
      </c>
      <c r="H11" s="46">
        <v>140.2</v>
      </c>
      <c r="I11" s="46">
        <v>95.4</v>
      </c>
      <c r="J11" s="46">
        <v>73.2</v>
      </c>
      <c r="K11" s="46">
        <v>84.2</v>
      </c>
    </row>
    <row r="12" spans="1:11" ht="12.75" customHeight="1">
      <c r="A12" s="11" t="s">
        <v>97</v>
      </c>
      <c r="B12" s="17">
        <v>535.4</v>
      </c>
      <c r="C12" s="17">
        <v>568.4</v>
      </c>
      <c r="D12" s="17">
        <v>550.5</v>
      </c>
      <c r="E12" s="17">
        <v>582.9</v>
      </c>
      <c r="F12" s="46">
        <v>53.6</v>
      </c>
      <c r="G12" s="46">
        <v>58.3</v>
      </c>
      <c r="H12" s="46">
        <v>49.5</v>
      </c>
      <c r="I12" s="46">
        <v>36.4</v>
      </c>
      <c r="J12" s="46">
        <v>29.4</v>
      </c>
      <c r="K12" s="46">
        <v>40.8</v>
      </c>
    </row>
    <row r="13" spans="1:11" ht="12.75" customHeight="1">
      <c r="A13" s="11" t="s">
        <v>98</v>
      </c>
      <c r="B13" s="17">
        <v>224</v>
      </c>
      <c r="C13" s="17">
        <v>236.7</v>
      </c>
      <c r="D13" s="17">
        <v>233.3</v>
      </c>
      <c r="E13" s="17">
        <v>241.4</v>
      </c>
      <c r="F13" s="46">
        <v>25</v>
      </c>
      <c r="G13" s="46">
        <v>20.6</v>
      </c>
      <c r="H13" s="46">
        <v>19.6</v>
      </c>
      <c r="I13" s="46">
        <v>17.6</v>
      </c>
      <c r="J13" s="46">
        <v>15.2</v>
      </c>
      <c r="K13" s="46">
        <v>20.4</v>
      </c>
    </row>
    <row r="14" spans="1:11" ht="12.75" customHeight="1">
      <c r="A14" s="11" t="s">
        <v>99</v>
      </c>
      <c r="B14" s="17">
        <v>425</v>
      </c>
      <c r="C14" s="17">
        <v>440.2</v>
      </c>
      <c r="D14" s="17">
        <v>430.9</v>
      </c>
      <c r="E14" s="17">
        <v>452.8</v>
      </c>
      <c r="F14" s="46">
        <v>44.5</v>
      </c>
      <c r="G14" s="46">
        <v>48.5</v>
      </c>
      <c r="H14" s="46">
        <v>41.7</v>
      </c>
      <c r="I14" s="46">
        <v>31</v>
      </c>
      <c r="J14" s="46">
        <v>27.9</v>
      </c>
      <c r="K14" s="46">
        <v>28.9</v>
      </c>
    </row>
    <row r="15" spans="1:11" ht="12.75" customHeight="1">
      <c r="A15" s="11" t="s">
        <v>100</v>
      </c>
      <c r="B15" s="17">
        <v>443.3</v>
      </c>
      <c r="C15" s="17">
        <v>437.7</v>
      </c>
      <c r="D15" s="17">
        <v>435.3</v>
      </c>
      <c r="E15" s="17">
        <v>448</v>
      </c>
      <c r="F15" s="46">
        <v>53.6</v>
      </c>
      <c r="G15" s="46">
        <v>60.7</v>
      </c>
      <c r="H15" s="46">
        <v>47</v>
      </c>
      <c r="I15" s="46">
        <v>31</v>
      </c>
      <c r="J15" s="46">
        <v>26.6</v>
      </c>
      <c r="K15" s="46">
        <v>26.6</v>
      </c>
    </row>
    <row r="16" spans="1:11" ht="24.75" customHeight="1">
      <c r="A16" s="14" t="s">
        <v>57</v>
      </c>
      <c r="B16" s="68">
        <v>6382.4</v>
      </c>
      <c r="C16" s="68">
        <v>6867.9</v>
      </c>
      <c r="D16" s="68">
        <v>6660.9</v>
      </c>
      <c r="E16" s="68">
        <v>7103.3</v>
      </c>
      <c r="F16" s="69">
        <v>546.2</v>
      </c>
      <c r="G16" s="69">
        <v>722.2</v>
      </c>
      <c r="H16" s="69">
        <v>674.5</v>
      </c>
      <c r="I16" s="69">
        <v>551.4</v>
      </c>
      <c r="J16" s="69">
        <v>483</v>
      </c>
      <c r="K16" s="69">
        <v>488.3</v>
      </c>
    </row>
    <row r="17" spans="1:11" ht="12.75" customHeight="1">
      <c r="A17" s="5" t="s">
        <v>101</v>
      </c>
      <c r="B17" s="45"/>
      <c r="C17" s="45"/>
      <c r="D17" s="45"/>
      <c r="E17" s="45"/>
      <c r="F17" s="45"/>
      <c r="G17" s="45"/>
      <c r="H17" s="45"/>
      <c r="I17" s="51"/>
      <c r="J17" s="51"/>
      <c r="K17" s="51"/>
    </row>
    <row r="18" spans="1:11" ht="12.75" customHeight="1">
      <c r="A18" s="11" t="s">
        <v>102</v>
      </c>
      <c r="B18" s="17">
        <v>189.8</v>
      </c>
      <c r="C18" s="17">
        <v>224.3</v>
      </c>
      <c r="D18" s="17">
        <v>200.7</v>
      </c>
      <c r="E18" s="17">
        <v>224</v>
      </c>
      <c r="F18" s="46">
        <v>11.4</v>
      </c>
      <c r="G18" s="46">
        <v>14.5</v>
      </c>
      <c r="H18" s="46">
        <v>16.1</v>
      </c>
      <c r="I18" s="46">
        <v>17.6</v>
      </c>
      <c r="J18" s="46">
        <v>18.5</v>
      </c>
      <c r="K18" s="46">
        <v>16.3</v>
      </c>
    </row>
    <row r="19" spans="1:11" ht="12.75" customHeight="1">
      <c r="A19" s="11" t="s">
        <v>103</v>
      </c>
      <c r="B19" s="17">
        <v>620.7</v>
      </c>
      <c r="C19" s="17">
        <v>613.4</v>
      </c>
      <c r="D19" s="17">
        <v>619.3</v>
      </c>
      <c r="E19" s="17">
        <v>608.4</v>
      </c>
      <c r="F19" s="46">
        <v>41</v>
      </c>
      <c r="G19" s="46">
        <v>53</v>
      </c>
      <c r="H19" s="46">
        <v>58.7</v>
      </c>
      <c r="I19" s="46">
        <v>49.2</v>
      </c>
      <c r="J19" s="46">
        <v>55.3</v>
      </c>
      <c r="K19" s="46">
        <v>47.1</v>
      </c>
    </row>
    <row r="20" spans="1:11" ht="12.75" customHeight="1">
      <c r="A20" s="11" t="s">
        <v>104</v>
      </c>
      <c r="B20" s="17">
        <v>1739.4</v>
      </c>
      <c r="C20" s="17">
        <v>1906.1</v>
      </c>
      <c r="D20" s="17">
        <v>1872.3</v>
      </c>
      <c r="E20" s="17">
        <v>1976.9</v>
      </c>
      <c r="F20" s="46">
        <v>153.1</v>
      </c>
      <c r="G20" s="46">
        <v>182</v>
      </c>
      <c r="H20" s="46">
        <v>194.8</v>
      </c>
      <c r="I20" s="46">
        <v>157.5</v>
      </c>
      <c r="J20" s="46">
        <v>127.3</v>
      </c>
      <c r="K20" s="46">
        <v>135.6</v>
      </c>
    </row>
    <row r="21" spans="1:11" ht="12.75" customHeight="1">
      <c r="A21" s="11" t="s">
        <v>105</v>
      </c>
      <c r="B21" s="17">
        <v>2929.9</v>
      </c>
      <c r="C21" s="17">
        <v>3171</v>
      </c>
      <c r="D21" s="17">
        <v>3081.4</v>
      </c>
      <c r="E21" s="17">
        <v>3236</v>
      </c>
      <c r="F21" s="46">
        <v>227.8</v>
      </c>
      <c r="G21" s="46">
        <v>340.5</v>
      </c>
      <c r="H21" s="46">
        <v>305.4</v>
      </c>
      <c r="I21" s="46">
        <v>248.9</v>
      </c>
      <c r="J21" s="46">
        <v>212.3</v>
      </c>
      <c r="K21" s="46">
        <v>214.4</v>
      </c>
    </row>
    <row r="22" spans="1:11" ht="12.75" customHeight="1">
      <c r="A22" s="11" t="s">
        <v>106</v>
      </c>
      <c r="B22" s="17">
        <v>231.9</v>
      </c>
      <c r="C22" s="17">
        <v>258</v>
      </c>
      <c r="D22" s="17">
        <v>225.4</v>
      </c>
      <c r="E22" s="17">
        <v>306.7</v>
      </c>
      <c r="F22" s="46">
        <v>33</v>
      </c>
      <c r="G22" s="46">
        <v>30.5</v>
      </c>
      <c r="H22" s="46">
        <v>24.4</v>
      </c>
      <c r="I22" s="46">
        <v>26</v>
      </c>
      <c r="J22" s="46">
        <v>25.2</v>
      </c>
      <c r="K22" s="46">
        <v>25</v>
      </c>
    </row>
    <row r="23" spans="1:11" ht="12.75" customHeight="1">
      <c r="A23" s="11" t="s">
        <v>107</v>
      </c>
      <c r="B23" s="17">
        <v>385.3</v>
      </c>
      <c r="C23" s="17">
        <v>397.2</v>
      </c>
      <c r="D23" s="17">
        <v>381</v>
      </c>
      <c r="E23" s="17">
        <v>429.6</v>
      </c>
      <c r="F23" s="46">
        <v>49.2</v>
      </c>
      <c r="G23" s="46">
        <v>74.4</v>
      </c>
      <c r="H23" s="46">
        <v>44.3</v>
      </c>
      <c r="I23" s="46">
        <v>27.3</v>
      </c>
      <c r="J23" s="46">
        <v>20</v>
      </c>
      <c r="K23" s="46">
        <v>26.2</v>
      </c>
    </row>
    <row r="24" spans="1:11" ht="12.75" customHeight="1">
      <c r="A24" s="11" t="s">
        <v>108</v>
      </c>
      <c r="B24" s="17">
        <v>285.4</v>
      </c>
      <c r="C24" s="17">
        <v>297.9</v>
      </c>
      <c r="D24" s="17">
        <v>280.9</v>
      </c>
      <c r="E24" s="17">
        <v>321.8</v>
      </c>
      <c r="F24" s="46">
        <v>30.8</v>
      </c>
      <c r="G24" s="46">
        <v>27.3</v>
      </c>
      <c r="H24" s="46">
        <v>30.8</v>
      </c>
      <c r="I24" s="46">
        <v>24.9</v>
      </c>
      <c r="J24" s="46">
        <v>24.4</v>
      </c>
      <c r="K24" s="46">
        <v>23.7</v>
      </c>
    </row>
    <row r="25" spans="1:11" ht="24.75" customHeight="1">
      <c r="A25" s="14" t="s">
        <v>57</v>
      </c>
      <c r="B25" s="68">
        <v>6382.4</v>
      </c>
      <c r="C25" s="68">
        <v>6867.9</v>
      </c>
      <c r="D25" s="68">
        <v>6660.9</v>
      </c>
      <c r="E25" s="68">
        <v>7103.3</v>
      </c>
      <c r="F25" s="69">
        <v>546.2</v>
      </c>
      <c r="G25" s="69">
        <v>722.2</v>
      </c>
      <c r="H25" s="69">
        <v>674.5</v>
      </c>
      <c r="I25" s="69">
        <v>551.4</v>
      </c>
      <c r="J25" s="69">
        <v>483</v>
      </c>
      <c r="K25" s="69">
        <v>488.3</v>
      </c>
    </row>
    <row r="28" ht="12.75" customHeight="1">
      <c r="A28" s="7" t="s">
        <v>194</v>
      </c>
    </row>
  </sheetData>
  <sheetProtection/>
  <mergeCells count="5">
    <mergeCell ref="A1:H1"/>
    <mergeCell ref="B5:C5"/>
    <mergeCell ref="D5:E5"/>
    <mergeCell ref="A4:I4"/>
    <mergeCell ref="F5:K5"/>
  </mergeCells>
  <hyperlinks>
    <hyperlink ref="A28"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6.xml><?xml version="1.0" encoding="utf-8"?>
<worksheet xmlns="http://schemas.openxmlformats.org/spreadsheetml/2006/main" xmlns:r="http://schemas.openxmlformats.org/officeDocument/2006/relationships">
  <dimension ref="A1:K91"/>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8.25390625" style="0" customWidth="1"/>
    <col min="2" max="5" width="10.75390625" style="0" customWidth="1"/>
    <col min="6" max="11" width="9.125" style="0" customWidth="1"/>
  </cols>
  <sheetData>
    <row r="1" spans="1:10" ht="67.5" customHeight="1">
      <c r="A1" s="77" t="s">
        <v>0</v>
      </c>
      <c r="B1" s="77"/>
      <c r="C1" s="77"/>
      <c r="D1" s="77"/>
      <c r="E1" s="77"/>
      <c r="F1" s="77"/>
      <c r="G1" s="77"/>
      <c r="H1" s="77"/>
      <c r="I1" s="41"/>
      <c r="J1" s="41"/>
    </row>
    <row r="2" ht="22.5" customHeight="1">
      <c r="A2" s="38" t="str">
        <f>Contents!A2</f>
        <v>34010DO001_201506 Overseas Arrivals and Departures, Australia, June 2015</v>
      </c>
    </row>
    <row r="3" ht="12.75" customHeight="1">
      <c r="A3" s="2" t="str">
        <f>Contents!A3</f>
        <v>Released at 11:30 am (Canberra time) Fri 7 Aug 2015</v>
      </c>
    </row>
    <row r="4" spans="1:5" ht="24.75" customHeight="1">
      <c r="A4" s="86" t="s">
        <v>117</v>
      </c>
      <c r="B4" s="85"/>
      <c r="C4" s="85"/>
      <c r="D4" s="85"/>
      <c r="E4" s="85"/>
    </row>
    <row r="5" spans="1:11" ht="24.75" customHeight="1">
      <c r="A5" s="28"/>
      <c r="B5" s="82" t="s">
        <v>90</v>
      </c>
      <c r="C5" s="82"/>
      <c r="D5" s="82" t="s">
        <v>91</v>
      </c>
      <c r="E5" s="82"/>
      <c r="F5" s="87">
        <v>2015</v>
      </c>
      <c r="G5" s="85"/>
      <c r="H5" s="85"/>
      <c r="I5" s="85"/>
      <c r="J5" s="85"/>
      <c r="K5" s="85"/>
    </row>
    <row r="6" spans="1:11" ht="24.75" customHeight="1">
      <c r="A6" s="28"/>
      <c r="B6" s="9">
        <v>2013</v>
      </c>
      <c r="C6" s="9">
        <v>2014</v>
      </c>
      <c r="D6" s="9" t="s">
        <v>193</v>
      </c>
      <c r="E6" s="9" t="s">
        <v>203</v>
      </c>
      <c r="F6" s="9" t="s">
        <v>195</v>
      </c>
      <c r="G6" s="9" t="s">
        <v>196</v>
      </c>
      <c r="H6" s="9" t="s">
        <v>197</v>
      </c>
      <c r="I6" s="9" t="s">
        <v>198</v>
      </c>
      <c r="J6" s="9" t="s">
        <v>41</v>
      </c>
      <c r="K6" s="9" t="s">
        <v>204</v>
      </c>
    </row>
    <row r="7" spans="1:11" ht="12.75" customHeight="1">
      <c r="A7" s="30" t="s">
        <v>109</v>
      </c>
      <c r="B7" s="31" t="s">
        <v>28</v>
      </c>
      <c r="C7" s="31" t="s">
        <v>28</v>
      </c>
      <c r="D7" s="31" t="s">
        <v>28</v>
      </c>
      <c r="E7" s="31" t="s">
        <v>28</v>
      </c>
      <c r="F7" s="31" t="s">
        <v>28</v>
      </c>
      <c r="G7" s="31" t="s">
        <v>28</v>
      </c>
      <c r="H7" s="31" t="s">
        <v>28</v>
      </c>
      <c r="I7" s="31" t="s">
        <v>28</v>
      </c>
      <c r="J7" s="31" t="s">
        <v>28</v>
      </c>
      <c r="K7" s="31" t="s">
        <v>28</v>
      </c>
    </row>
    <row r="8" spans="1:7" ht="12.75" customHeight="1">
      <c r="A8" s="32" t="s">
        <v>53</v>
      </c>
      <c r="B8" s="29"/>
      <c r="C8" s="29"/>
      <c r="D8" s="29"/>
      <c r="E8" s="29"/>
      <c r="F8" s="29"/>
      <c r="G8" s="29"/>
    </row>
    <row r="9" spans="1:11" ht="12.75" customHeight="1">
      <c r="A9" s="33" t="s">
        <v>110</v>
      </c>
      <c r="B9" s="34">
        <v>19</v>
      </c>
      <c r="C9" s="34">
        <v>19.7</v>
      </c>
      <c r="D9" s="34">
        <v>20.3</v>
      </c>
      <c r="E9" s="34">
        <v>21.5</v>
      </c>
      <c r="F9" s="34">
        <v>2.2</v>
      </c>
      <c r="G9" s="34">
        <v>2</v>
      </c>
      <c r="H9" s="46">
        <v>2.4</v>
      </c>
      <c r="I9" s="46">
        <v>1.8</v>
      </c>
      <c r="J9" s="46">
        <v>1.9</v>
      </c>
      <c r="K9" s="46">
        <v>1.4</v>
      </c>
    </row>
    <row r="10" spans="1:11" ht="12.75" customHeight="1">
      <c r="A10" s="33" t="s">
        <v>56</v>
      </c>
      <c r="B10" s="34">
        <v>1175.4</v>
      </c>
      <c r="C10" s="34">
        <v>1194.1</v>
      </c>
      <c r="D10" s="34">
        <v>1188.2</v>
      </c>
      <c r="E10" s="34">
        <v>1236</v>
      </c>
      <c r="F10" s="34">
        <v>116.7</v>
      </c>
      <c r="G10" s="34">
        <v>106.3</v>
      </c>
      <c r="H10" s="46">
        <v>110.3</v>
      </c>
      <c r="I10" s="46">
        <v>102.8</v>
      </c>
      <c r="J10" s="46">
        <v>70.6</v>
      </c>
      <c r="K10" s="46">
        <v>90.6</v>
      </c>
    </row>
    <row r="11" spans="1:11" ht="12.75" customHeight="1">
      <c r="A11" s="33" t="s">
        <v>55</v>
      </c>
      <c r="B11" s="34">
        <v>15.5</v>
      </c>
      <c r="C11" s="34">
        <v>16.1</v>
      </c>
      <c r="D11" s="34">
        <v>14.7</v>
      </c>
      <c r="E11" s="34">
        <v>18.8</v>
      </c>
      <c r="F11" s="34">
        <v>1.5</v>
      </c>
      <c r="G11" s="34">
        <v>0.6</v>
      </c>
      <c r="H11" s="46">
        <v>1.1</v>
      </c>
      <c r="I11" s="46">
        <v>1.8</v>
      </c>
      <c r="J11" s="46">
        <v>1.1</v>
      </c>
      <c r="K11" s="46">
        <v>2.2</v>
      </c>
    </row>
    <row r="12" spans="1:11" ht="12.75" customHeight="1">
      <c r="A12" s="33" t="s">
        <v>145</v>
      </c>
      <c r="B12" s="34">
        <v>95.8</v>
      </c>
      <c r="C12" s="34">
        <v>96.2</v>
      </c>
      <c r="D12" s="34">
        <v>92.8</v>
      </c>
      <c r="E12" s="34">
        <v>103.4</v>
      </c>
      <c r="F12" s="34">
        <v>7.8</v>
      </c>
      <c r="G12" s="34">
        <v>8.4</v>
      </c>
      <c r="H12" s="46">
        <v>8.6</v>
      </c>
      <c r="I12" s="46">
        <v>9.5</v>
      </c>
      <c r="J12" s="46">
        <v>7.8</v>
      </c>
      <c r="K12" s="46">
        <v>9.3</v>
      </c>
    </row>
    <row r="13" spans="1:11" ht="12.75" customHeight="1">
      <c r="A13" s="33" t="s">
        <v>111</v>
      </c>
      <c r="B13" s="34">
        <v>66</v>
      </c>
      <c r="C13" s="34">
        <v>62.6</v>
      </c>
      <c r="D13" s="34">
        <v>65.8</v>
      </c>
      <c r="E13" s="34">
        <v>54.3</v>
      </c>
      <c r="F13" s="34">
        <v>5.3</v>
      </c>
      <c r="G13" s="34">
        <v>3</v>
      </c>
      <c r="H13" s="46">
        <v>2.1</v>
      </c>
      <c r="I13" s="46">
        <v>2.1</v>
      </c>
      <c r="J13" s="46">
        <v>2.5</v>
      </c>
      <c r="K13" s="46">
        <v>4.5</v>
      </c>
    </row>
    <row r="14" spans="1:11" ht="12.75" customHeight="1">
      <c r="A14" s="33" t="s">
        <v>179</v>
      </c>
      <c r="B14" s="34">
        <v>16.8</v>
      </c>
      <c r="C14" s="34">
        <v>16.3</v>
      </c>
      <c r="D14" s="34">
        <v>17</v>
      </c>
      <c r="E14" s="34">
        <v>14.7</v>
      </c>
      <c r="F14" s="34">
        <v>0.9</v>
      </c>
      <c r="G14" s="34">
        <v>0.4</v>
      </c>
      <c r="H14" s="46">
        <v>1</v>
      </c>
      <c r="I14" s="46">
        <v>0.9</v>
      </c>
      <c r="J14" s="46">
        <v>1.1</v>
      </c>
      <c r="K14" s="46">
        <v>1.5</v>
      </c>
    </row>
    <row r="15" spans="1:11" ht="12.75" customHeight="1">
      <c r="A15" s="33" t="s">
        <v>54</v>
      </c>
      <c r="B15" s="34">
        <v>331.5</v>
      </c>
      <c r="C15" s="34">
        <v>330.1</v>
      </c>
      <c r="D15" s="34">
        <v>332.9</v>
      </c>
      <c r="E15" s="34">
        <v>334</v>
      </c>
      <c r="F15" s="34">
        <v>23.7</v>
      </c>
      <c r="G15" s="34">
        <v>16.3</v>
      </c>
      <c r="H15" s="46">
        <v>24.9</v>
      </c>
      <c r="I15" s="46">
        <v>28.6</v>
      </c>
      <c r="J15" s="46">
        <v>28.3</v>
      </c>
      <c r="K15" s="46">
        <v>32.6</v>
      </c>
    </row>
    <row r="16" spans="1:11" ht="12.75" customHeight="1">
      <c r="A16" s="33" t="s">
        <v>146</v>
      </c>
      <c r="B16" s="34">
        <v>6.5</v>
      </c>
      <c r="C16" s="34">
        <v>8</v>
      </c>
      <c r="D16" s="34">
        <v>7.4</v>
      </c>
      <c r="E16" s="34">
        <v>8</v>
      </c>
      <c r="F16" s="34">
        <v>0.4</v>
      </c>
      <c r="G16" s="34">
        <v>0.4</v>
      </c>
      <c r="H16" s="46">
        <v>0.6</v>
      </c>
      <c r="I16" s="46">
        <v>0.7</v>
      </c>
      <c r="J16" s="46">
        <v>0.6</v>
      </c>
      <c r="K16" s="46">
        <v>0.9</v>
      </c>
    </row>
    <row r="17" spans="1:11" ht="12.75" customHeight="1">
      <c r="A17" s="33" t="s">
        <v>147</v>
      </c>
      <c r="B17" s="34">
        <v>23.8</v>
      </c>
      <c r="C17" s="34">
        <v>25.9</v>
      </c>
      <c r="D17" s="34">
        <v>25</v>
      </c>
      <c r="E17" s="34">
        <v>26</v>
      </c>
      <c r="F17" s="34">
        <v>1.9</v>
      </c>
      <c r="G17" s="34">
        <v>1.3</v>
      </c>
      <c r="H17" s="46">
        <v>1.8</v>
      </c>
      <c r="I17" s="46">
        <v>2.3</v>
      </c>
      <c r="J17" s="46">
        <v>1.7</v>
      </c>
      <c r="K17" s="46">
        <v>2.3</v>
      </c>
    </row>
    <row r="18" spans="1:11" ht="12.75" customHeight="1">
      <c r="A18" s="33" t="s">
        <v>148</v>
      </c>
      <c r="B18" s="34">
        <v>12.1</v>
      </c>
      <c r="C18" s="34">
        <v>12.6</v>
      </c>
      <c r="D18" s="34">
        <v>11.8</v>
      </c>
      <c r="E18" s="34">
        <v>14.3</v>
      </c>
      <c r="F18" s="34">
        <v>1.1</v>
      </c>
      <c r="G18" s="34">
        <v>0.7</v>
      </c>
      <c r="H18" s="46">
        <v>0.6</v>
      </c>
      <c r="I18" s="46">
        <v>0.8</v>
      </c>
      <c r="J18" s="46">
        <v>0.9</v>
      </c>
      <c r="K18" s="46">
        <v>1.7</v>
      </c>
    </row>
    <row r="19" spans="1:11" ht="12.75" customHeight="1">
      <c r="A19" s="33" t="s">
        <v>182</v>
      </c>
      <c r="B19" s="34">
        <v>26.1</v>
      </c>
      <c r="C19" s="34">
        <v>31.7</v>
      </c>
      <c r="D19" s="34">
        <v>30.4</v>
      </c>
      <c r="E19" s="34">
        <v>30</v>
      </c>
      <c r="F19" s="34">
        <v>2.3</v>
      </c>
      <c r="G19" s="34">
        <v>1.7</v>
      </c>
      <c r="H19" s="46">
        <v>2.2</v>
      </c>
      <c r="I19" s="46">
        <v>2.9</v>
      </c>
      <c r="J19" s="46">
        <v>1.8</v>
      </c>
      <c r="K19" s="46">
        <v>2.9</v>
      </c>
    </row>
    <row r="20" spans="1:11" s="20" customFormat="1" ht="12.75" customHeight="1">
      <c r="A20" s="35" t="s">
        <v>149</v>
      </c>
      <c r="B20" s="70">
        <v>1788.5</v>
      </c>
      <c r="C20" s="70">
        <v>1813.3</v>
      </c>
      <c r="D20" s="70">
        <v>1806.3</v>
      </c>
      <c r="E20" s="70">
        <v>1861</v>
      </c>
      <c r="F20" s="70">
        <v>163.8</v>
      </c>
      <c r="G20" s="70">
        <v>141</v>
      </c>
      <c r="H20" s="67">
        <v>155.6</v>
      </c>
      <c r="I20" s="67">
        <v>154.2</v>
      </c>
      <c r="J20" s="67">
        <v>118.2</v>
      </c>
      <c r="K20" s="67">
        <v>149.8</v>
      </c>
    </row>
    <row r="21" spans="1:11" ht="12.75" customHeight="1">
      <c r="A21" s="32" t="s">
        <v>58</v>
      </c>
      <c r="B21" s="52"/>
      <c r="C21" s="52"/>
      <c r="D21" s="52"/>
      <c r="E21" s="52"/>
      <c r="F21" s="52"/>
      <c r="G21" s="52"/>
      <c r="H21" s="54"/>
      <c r="I21" s="54"/>
      <c r="J21" s="54"/>
      <c r="K21" s="54"/>
    </row>
    <row r="22" spans="1:11" ht="12.75" customHeight="1">
      <c r="A22" s="33" t="s">
        <v>68</v>
      </c>
      <c r="B22" s="34">
        <v>562.5</v>
      </c>
      <c r="C22" s="34">
        <v>554.9</v>
      </c>
      <c r="D22" s="34">
        <v>550.6</v>
      </c>
      <c r="E22" s="34">
        <v>560.2</v>
      </c>
      <c r="F22" s="34">
        <v>18.1</v>
      </c>
      <c r="G22" s="34">
        <v>16.2</v>
      </c>
      <c r="H22" s="46">
        <v>32.9</v>
      </c>
      <c r="I22" s="46">
        <v>42.4</v>
      </c>
      <c r="J22" s="46">
        <v>62.9</v>
      </c>
      <c r="K22" s="46">
        <v>84.2</v>
      </c>
    </row>
    <row r="23" spans="1:11" ht="12.75" customHeight="1">
      <c r="A23" s="33" t="s">
        <v>63</v>
      </c>
      <c r="B23" s="34">
        <v>61.6</v>
      </c>
      <c r="C23" s="34">
        <v>68.5</v>
      </c>
      <c r="D23" s="34">
        <v>65.5</v>
      </c>
      <c r="E23" s="34">
        <v>68.8</v>
      </c>
      <c r="F23" s="34">
        <v>1.6</v>
      </c>
      <c r="G23" s="34">
        <v>1.7</v>
      </c>
      <c r="H23" s="46">
        <v>4.6</v>
      </c>
      <c r="I23" s="46">
        <v>4.9</v>
      </c>
      <c r="J23" s="46">
        <v>6.9</v>
      </c>
      <c r="K23" s="46">
        <v>9.9</v>
      </c>
    </row>
    <row r="24" spans="1:11" ht="12.75" customHeight="1">
      <c r="A24" s="33" t="s">
        <v>59</v>
      </c>
      <c r="B24" s="34">
        <v>15.2</v>
      </c>
      <c r="C24" s="34">
        <v>14.4</v>
      </c>
      <c r="D24" s="34">
        <v>15</v>
      </c>
      <c r="E24" s="34">
        <v>15.6</v>
      </c>
      <c r="F24" s="34">
        <v>1.6</v>
      </c>
      <c r="G24" s="34">
        <v>0.7</v>
      </c>
      <c r="H24" s="46">
        <v>0.9</v>
      </c>
      <c r="I24" s="46">
        <v>1.4</v>
      </c>
      <c r="J24" s="46">
        <v>1.7</v>
      </c>
      <c r="K24" s="46">
        <v>1.5</v>
      </c>
    </row>
    <row r="25" spans="1:11" ht="12.75" customHeight="1">
      <c r="A25" s="33" t="s">
        <v>61</v>
      </c>
      <c r="B25" s="34">
        <v>147.7</v>
      </c>
      <c r="C25" s="34">
        <v>152.3</v>
      </c>
      <c r="D25" s="34">
        <v>146</v>
      </c>
      <c r="E25" s="34">
        <v>155.2</v>
      </c>
      <c r="F25" s="34">
        <v>4.6</v>
      </c>
      <c r="G25" s="34">
        <v>2.9</v>
      </c>
      <c r="H25" s="46">
        <v>6.9</v>
      </c>
      <c r="I25" s="46">
        <v>13.1</v>
      </c>
      <c r="J25" s="46">
        <v>18.5</v>
      </c>
      <c r="K25" s="46">
        <v>25.3</v>
      </c>
    </row>
    <row r="26" spans="1:11" ht="12.75" customHeight="1">
      <c r="A26" s="33" t="s">
        <v>62</v>
      </c>
      <c r="B26" s="34">
        <v>89</v>
      </c>
      <c r="C26" s="34">
        <v>95.9</v>
      </c>
      <c r="D26" s="34">
        <v>90.7</v>
      </c>
      <c r="E26" s="34">
        <v>99.9</v>
      </c>
      <c r="F26" s="34">
        <v>3.4</v>
      </c>
      <c r="G26" s="34">
        <v>3.5</v>
      </c>
      <c r="H26" s="46">
        <v>5.8</v>
      </c>
      <c r="I26" s="46">
        <v>8</v>
      </c>
      <c r="J26" s="46">
        <v>10.5</v>
      </c>
      <c r="K26" s="46">
        <v>14.4</v>
      </c>
    </row>
    <row r="27" spans="1:11" ht="12.75" customHeight="1">
      <c r="A27" s="33" t="s">
        <v>64</v>
      </c>
      <c r="B27" s="34">
        <v>30</v>
      </c>
      <c r="C27" s="34">
        <v>34.9</v>
      </c>
      <c r="D27" s="34">
        <v>32.5</v>
      </c>
      <c r="E27" s="34">
        <v>34</v>
      </c>
      <c r="F27" s="34">
        <v>1.3</v>
      </c>
      <c r="G27" s="34">
        <v>1.5</v>
      </c>
      <c r="H27" s="46">
        <v>1.7</v>
      </c>
      <c r="I27" s="46">
        <v>3.2</v>
      </c>
      <c r="J27" s="46">
        <v>3</v>
      </c>
      <c r="K27" s="46">
        <v>4.9</v>
      </c>
    </row>
    <row r="28" spans="1:11" ht="12.75" customHeight="1">
      <c r="A28" s="33" t="s">
        <v>67</v>
      </c>
      <c r="B28" s="34">
        <v>23.2</v>
      </c>
      <c r="C28" s="34">
        <v>23.6</v>
      </c>
      <c r="D28" s="34">
        <v>23.1</v>
      </c>
      <c r="E28" s="34">
        <v>24.6</v>
      </c>
      <c r="F28" s="34">
        <v>1.5</v>
      </c>
      <c r="G28" s="34">
        <v>1.2</v>
      </c>
      <c r="H28" s="46">
        <v>1.6</v>
      </c>
      <c r="I28" s="46">
        <v>2</v>
      </c>
      <c r="J28" s="46">
        <v>1.6</v>
      </c>
      <c r="K28" s="46">
        <v>3</v>
      </c>
    </row>
    <row r="29" spans="1:11" ht="12.75" customHeight="1">
      <c r="A29" s="33" t="s">
        <v>66</v>
      </c>
      <c r="B29" s="34">
        <v>15.1</v>
      </c>
      <c r="C29" s="34">
        <v>15</v>
      </c>
      <c r="D29" s="34">
        <v>15</v>
      </c>
      <c r="E29" s="34">
        <v>15.4</v>
      </c>
      <c r="F29" s="34">
        <v>1.2</v>
      </c>
      <c r="G29" s="34">
        <v>0.5</v>
      </c>
      <c r="H29" s="46">
        <v>0.5</v>
      </c>
      <c r="I29" s="46">
        <v>0.7</v>
      </c>
      <c r="J29" s="46">
        <v>1.6</v>
      </c>
      <c r="K29" s="46">
        <v>3.6</v>
      </c>
    </row>
    <row r="30" spans="1:11" ht="12.75" customHeight="1">
      <c r="A30" s="33" t="s">
        <v>183</v>
      </c>
      <c r="B30" s="34">
        <v>34</v>
      </c>
      <c r="C30" s="34">
        <v>38.7</v>
      </c>
      <c r="D30" s="34">
        <v>35.7</v>
      </c>
      <c r="E30" s="34">
        <v>40.1</v>
      </c>
      <c r="F30" s="34">
        <v>1.6</v>
      </c>
      <c r="G30" s="34">
        <v>1.1</v>
      </c>
      <c r="H30" s="46">
        <v>1.9</v>
      </c>
      <c r="I30" s="46">
        <v>3</v>
      </c>
      <c r="J30" s="46">
        <v>5.3</v>
      </c>
      <c r="K30" s="46">
        <v>8.3</v>
      </c>
    </row>
    <row r="31" spans="1:11" s="20" customFormat="1" ht="12.75" customHeight="1">
      <c r="A31" s="35" t="s">
        <v>152</v>
      </c>
      <c r="B31" s="70">
        <v>978.2</v>
      </c>
      <c r="C31" s="70">
        <v>998.2</v>
      </c>
      <c r="D31" s="70">
        <v>974.1</v>
      </c>
      <c r="E31" s="70">
        <v>1013.9</v>
      </c>
      <c r="F31" s="70">
        <v>34.9</v>
      </c>
      <c r="G31" s="70">
        <v>29.2</v>
      </c>
      <c r="H31" s="67">
        <v>56.8</v>
      </c>
      <c r="I31" s="67">
        <v>78.7</v>
      </c>
      <c r="J31" s="67">
        <v>112.1</v>
      </c>
      <c r="K31" s="67">
        <v>155</v>
      </c>
    </row>
    <row r="32" spans="1:11" ht="12.75" customHeight="1">
      <c r="A32" s="32" t="s">
        <v>69</v>
      </c>
      <c r="B32" s="52"/>
      <c r="C32" s="52"/>
      <c r="D32" s="52"/>
      <c r="E32" s="52"/>
      <c r="F32" s="52"/>
      <c r="G32" s="52"/>
      <c r="H32" s="54"/>
      <c r="I32" s="54"/>
      <c r="J32" s="54"/>
      <c r="K32" s="54"/>
    </row>
    <row r="33" spans="1:11" ht="12.75" customHeight="1">
      <c r="A33" s="33" t="s">
        <v>70</v>
      </c>
      <c r="B33" s="34">
        <v>174.1</v>
      </c>
      <c r="C33" s="34">
        <v>179.9</v>
      </c>
      <c r="D33" s="34">
        <v>177.5</v>
      </c>
      <c r="E33" s="34">
        <v>182.5</v>
      </c>
      <c r="F33" s="34">
        <v>4.5</v>
      </c>
      <c r="G33" s="34">
        <v>2.7</v>
      </c>
      <c r="H33" s="46">
        <v>9.4</v>
      </c>
      <c r="I33" s="46">
        <v>14.9</v>
      </c>
      <c r="J33" s="46">
        <v>22.3</v>
      </c>
      <c r="K33" s="46">
        <v>32.6</v>
      </c>
    </row>
    <row r="34" spans="1:11" ht="12.75" customHeight="1">
      <c r="A34" s="33" t="s">
        <v>71</v>
      </c>
      <c r="B34" s="34">
        <v>54.1</v>
      </c>
      <c r="C34" s="34">
        <v>60.2</v>
      </c>
      <c r="D34" s="34">
        <v>54.5</v>
      </c>
      <c r="E34" s="34">
        <v>65</v>
      </c>
      <c r="F34" s="34">
        <v>1.9</v>
      </c>
      <c r="G34" s="34">
        <v>1.3</v>
      </c>
      <c r="H34" s="46">
        <v>3.5</v>
      </c>
      <c r="I34" s="46">
        <v>4.7</v>
      </c>
      <c r="J34" s="46">
        <v>7.7</v>
      </c>
      <c r="K34" s="46">
        <v>11.2</v>
      </c>
    </row>
    <row r="35" spans="1:11" ht="12.75" customHeight="1">
      <c r="A35" s="33" t="s">
        <v>180</v>
      </c>
      <c r="B35" s="34">
        <v>21.8</v>
      </c>
      <c r="C35" s="34">
        <v>25.2</v>
      </c>
      <c r="D35" s="34">
        <v>21.6</v>
      </c>
      <c r="E35" s="34">
        <v>25.5</v>
      </c>
      <c r="F35" s="34">
        <v>0.2</v>
      </c>
      <c r="G35" s="34">
        <v>0.2</v>
      </c>
      <c r="H35" s="46">
        <v>0.7</v>
      </c>
      <c r="I35" s="46">
        <v>0.9</v>
      </c>
      <c r="J35" s="46">
        <v>3.1</v>
      </c>
      <c r="K35" s="46">
        <v>6.4</v>
      </c>
    </row>
    <row r="36" spans="1:11" ht="12.75" customHeight="1">
      <c r="A36" s="33" t="s">
        <v>112</v>
      </c>
      <c r="B36" s="34">
        <v>64</v>
      </c>
      <c r="C36" s="34">
        <v>77.2</v>
      </c>
      <c r="D36" s="34">
        <v>71.4</v>
      </c>
      <c r="E36" s="34">
        <v>78</v>
      </c>
      <c r="F36" s="34">
        <v>0.8</v>
      </c>
      <c r="G36" s="34">
        <v>0.7</v>
      </c>
      <c r="H36" s="46">
        <v>1.7</v>
      </c>
      <c r="I36" s="46">
        <v>3.4</v>
      </c>
      <c r="J36" s="46">
        <v>10.2</v>
      </c>
      <c r="K36" s="46">
        <v>22.3</v>
      </c>
    </row>
    <row r="37" spans="1:11" ht="12.75" customHeight="1">
      <c r="A37" s="33" t="s">
        <v>153</v>
      </c>
      <c r="B37" s="34">
        <v>14.8</v>
      </c>
      <c r="C37" s="34">
        <v>14.3</v>
      </c>
      <c r="D37" s="34">
        <v>14.3</v>
      </c>
      <c r="E37" s="34">
        <v>13.9</v>
      </c>
      <c r="F37" s="34">
        <v>0.2</v>
      </c>
      <c r="G37" s="34">
        <v>0.3</v>
      </c>
      <c r="H37" s="46">
        <v>0.5</v>
      </c>
      <c r="I37" s="46">
        <v>0.8</v>
      </c>
      <c r="J37" s="46">
        <v>2.2</v>
      </c>
      <c r="K37" s="46">
        <v>2.4</v>
      </c>
    </row>
    <row r="38" spans="1:11" ht="12.75" customHeight="1">
      <c r="A38" s="33" t="s">
        <v>184</v>
      </c>
      <c r="B38" s="34">
        <v>109.2</v>
      </c>
      <c r="C38" s="34">
        <v>104.8</v>
      </c>
      <c r="D38" s="34">
        <v>108</v>
      </c>
      <c r="E38" s="34">
        <v>103.6</v>
      </c>
      <c r="F38" s="34">
        <v>2.4</v>
      </c>
      <c r="G38" s="34">
        <v>2.4</v>
      </c>
      <c r="H38" s="46">
        <v>4.6</v>
      </c>
      <c r="I38" s="46">
        <v>6.5</v>
      </c>
      <c r="J38" s="46">
        <v>12.3</v>
      </c>
      <c r="K38" s="46">
        <v>20.7</v>
      </c>
    </row>
    <row r="39" spans="1:11" s="20" customFormat="1" ht="12.75" customHeight="1">
      <c r="A39" s="35" t="s">
        <v>155</v>
      </c>
      <c r="B39" s="70">
        <v>438.1</v>
      </c>
      <c r="C39" s="70">
        <v>461.5</v>
      </c>
      <c r="D39" s="70">
        <v>447.2</v>
      </c>
      <c r="E39" s="70">
        <v>468.6</v>
      </c>
      <c r="F39" s="70">
        <v>10</v>
      </c>
      <c r="G39" s="70">
        <v>7.5</v>
      </c>
      <c r="H39" s="67">
        <v>20.5</v>
      </c>
      <c r="I39" s="67">
        <v>31.3</v>
      </c>
      <c r="J39" s="67">
        <v>57.8</v>
      </c>
      <c r="K39" s="67">
        <v>95.6</v>
      </c>
    </row>
    <row r="40" spans="1:11" ht="12.75" customHeight="1">
      <c r="A40" s="32" t="s">
        <v>72</v>
      </c>
      <c r="B40" s="52"/>
      <c r="C40" s="52"/>
      <c r="D40" s="52"/>
      <c r="E40" s="52"/>
      <c r="F40" s="52"/>
      <c r="G40" s="52"/>
      <c r="H40" s="54"/>
      <c r="I40" s="54"/>
      <c r="J40" s="54"/>
      <c r="K40" s="54"/>
    </row>
    <row r="41" spans="1:11" ht="12.75" customHeight="1">
      <c r="A41" s="33" t="s">
        <v>156</v>
      </c>
      <c r="B41" s="34">
        <v>10</v>
      </c>
      <c r="C41" s="34">
        <v>11.5</v>
      </c>
      <c r="D41" s="34">
        <v>9.1</v>
      </c>
      <c r="E41" s="34">
        <v>12.1</v>
      </c>
      <c r="F41" s="34">
        <v>1</v>
      </c>
      <c r="G41" s="34">
        <v>0.5</v>
      </c>
      <c r="H41" s="46">
        <v>0.9</v>
      </c>
      <c r="I41" s="46">
        <v>1</v>
      </c>
      <c r="J41" s="46">
        <v>1</v>
      </c>
      <c r="K41" s="46">
        <v>0.5</v>
      </c>
    </row>
    <row r="42" spans="1:11" ht="12.75" customHeight="1">
      <c r="A42" s="33" t="s">
        <v>73</v>
      </c>
      <c r="B42" s="34">
        <v>21.9</v>
      </c>
      <c r="C42" s="34">
        <v>21.2</v>
      </c>
      <c r="D42" s="34">
        <v>23.5</v>
      </c>
      <c r="E42" s="34">
        <v>19.2</v>
      </c>
      <c r="F42" s="34">
        <v>0.8</v>
      </c>
      <c r="G42" s="34">
        <v>1</v>
      </c>
      <c r="H42" s="46">
        <v>1.9</v>
      </c>
      <c r="I42" s="46">
        <v>2</v>
      </c>
      <c r="J42" s="46">
        <v>1.4</v>
      </c>
      <c r="K42" s="46">
        <v>1.9</v>
      </c>
    </row>
    <row r="43" spans="1:11" ht="12.75" customHeight="1">
      <c r="A43" s="33" t="s">
        <v>113</v>
      </c>
      <c r="B43" s="34">
        <v>27.4</v>
      </c>
      <c r="C43" s="34">
        <v>32.8</v>
      </c>
      <c r="D43" s="34">
        <v>26.9</v>
      </c>
      <c r="E43" s="34">
        <v>36.3</v>
      </c>
      <c r="F43" s="34">
        <v>1.2</v>
      </c>
      <c r="G43" s="34">
        <v>0.9</v>
      </c>
      <c r="H43" s="46">
        <v>2.5</v>
      </c>
      <c r="I43" s="46">
        <v>3.9</v>
      </c>
      <c r="J43" s="46">
        <v>4.1</v>
      </c>
      <c r="K43" s="46">
        <v>3.6</v>
      </c>
    </row>
    <row r="44" spans="1:11" ht="12.75" customHeight="1">
      <c r="A44" s="33" t="s">
        <v>114</v>
      </c>
      <c r="B44" s="34">
        <v>43.3</v>
      </c>
      <c r="C44" s="34">
        <v>44.5</v>
      </c>
      <c r="D44" s="34">
        <v>45.5</v>
      </c>
      <c r="E44" s="34">
        <v>51.3</v>
      </c>
      <c r="F44" s="34">
        <v>1</v>
      </c>
      <c r="G44" s="34">
        <v>0.6</v>
      </c>
      <c r="H44" s="46">
        <v>3.3</v>
      </c>
      <c r="I44" s="46">
        <v>12.9</v>
      </c>
      <c r="J44" s="46">
        <v>5.3</v>
      </c>
      <c r="K44" s="46">
        <v>5.4</v>
      </c>
    </row>
    <row r="45" spans="1:11" ht="12.75" customHeight="1">
      <c r="A45" s="33" t="s">
        <v>158</v>
      </c>
      <c r="B45" s="34">
        <v>47.8</v>
      </c>
      <c r="C45" s="34">
        <v>50.7</v>
      </c>
      <c r="D45" s="34">
        <v>51.3</v>
      </c>
      <c r="E45" s="34">
        <v>48.9</v>
      </c>
      <c r="F45" s="34">
        <v>3.7</v>
      </c>
      <c r="G45" s="34">
        <v>4</v>
      </c>
      <c r="H45" s="46">
        <v>4.7</v>
      </c>
      <c r="I45" s="46">
        <v>4.8</v>
      </c>
      <c r="J45" s="46">
        <v>4.5</v>
      </c>
      <c r="K45" s="46">
        <v>2.7</v>
      </c>
    </row>
    <row r="46" spans="1:11" ht="12.75" customHeight="1">
      <c r="A46" s="33" t="s">
        <v>185</v>
      </c>
      <c r="B46" s="34">
        <v>52</v>
      </c>
      <c r="C46" s="34">
        <v>57.4</v>
      </c>
      <c r="D46" s="34">
        <v>54.8</v>
      </c>
      <c r="E46" s="34">
        <v>57.8</v>
      </c>
      <c r="F46" s="34">
        <v>4.9</v>
      </c>
      <c r="G46" s="34">
        <v>3.6</v>
      </c>
      <c r="H46" s="46">
        <v>5.1</v>
      </c>
      <c r="I46" s="46">
        <v>5.4</v>
      </c>
      <c r="J46" s="46">
        <v>3.6</v>
      </c>
      <c r="K46" s="46">
        <v>2.8</v>
      </c>
    </row>
    <row r="47" spans="1:11" s="20" customFormat="1" ht="12.75" customHeight="1">
      <c r="A47" s="35" t="s">
        <v>159</v>
      </c>
      <c r="B47" s="70">
        <v>202.4</v>
      </c>
      <c r="C47" s="70">
        <v>218</v>
      </c>
      <c r="D47" s="70">
        <v>211</v>
      </c>
      <c r="E47" s="70">
        <v>225.6</v>
      </c>
      <c r="F47" s="70">
        <v>12.7</v>
      </c>
      <c r="G47" s="70">
        <v>10.7</v>
      </c>
      <c r="H47" s="67">
        <v>18.5</v>
      </c>
      <c r="I47" s="67">
        <v>30</v>
      </c>
      <c r="J47" s="67">
        <v>19.8</v>
      </c>
      <c r="K47" s="67">
        <v>16.8</v>
      </c>
    </row>
    <row r="48" spans="1:11" ht="12.75" customHeight="1">
      <c r="A48" s="32" t="s">
        <v>74</v>
      </c>
      <c r="B48" s="52"/>
      <c r="C48" s="52"/>
      <c r="D48" s="52"/>
      <c r="E48" s="52"/>
      <c r="F48" s="52"/>
      <c r="G48" s="52"/>
      <c r="H48" s="54"/>
      <c r="I48" s="54"/>
      <c r="J48" s="54"/>
      <c r="K48" s="54"/>
    </row>
    <row r="49" spans="1:11" ht="12.75" customHeight="1">
      <c r="A49" s="33" t="s">
        <v>160</v>
      </c>
      <c r="B49" s="34">
        <v>49</v>
      </c>
      <c r="C49" s="34">
        <v>50.8</v>
      </c>
      <c r="D49" s="34">
        <v>50.2</v>
      </c>
      <c r="E49" s="34">
        <v>51.7</v>
      </c>
      <c r="F49" s="34">
        <v>5.4</v>
      </c>
      <c r="G49" s="34">
        <v>3.8</v>
      </c>
      <c r="H49" s="46">
        <v>3.7</v>
      </c>
      <c r="I49" s="46">
        <v>3.3</v>
      </c>
      <c r="J49" s="46">
        <v>3.2</v>
      </c>
      <c r="K49" s="46">
        <v>4.4</v>
      </c>
    </row>
    <row r="50" spans="1:11" ht="12.75" customHeight="1">
      <c r="A50" s="33" t="s">
        <v>79</v>
      </c>
      <c r="B50" s="34">
        <v>631.4</v>
      </c>
      <c r="C50" s="34">
        <v>569.4</v>
      </c>
      <c r="D50" s="34">
        <v>616.4</v>
      </c>
      <c r="E50" s="34">
        <v>547.2</v>
      </c>
      <c r="F50" s="34">
        <v>42</v>
      </c>
      <c r="G50" s="34">
        <v>35.7</v>
      </c>
      <c r="H50" s="46">
        <v>45.6</v>
      </c>
      <c r="I50" s="46">
        <v>50.7</v>
      </c>
      <c r="J50" s="46">
        <v>39.4</v>
      </c>
      <c r="K50" s="46">
        <v>49.7</v>
      </c>
    </row>
    <row r="51" spans="1:11" ht="12.75" customHeight="1">
      <c r="A51" s="33" t="s">
        <v>115</v>
      </c>
      <c r="B51" s="34">
        <v>227.3</v>
      </c>
      <c r="C51" s="34">
        <v>232.8</v>
      </c>
      <c r="D51" s="34">
        <v>238.4</v>
      </c>
      <c r="E51" s="34">
        <v>231.1</v>
      </c>
      <c r="F51" s="34">
        <v>22.9</v>
      </c>
      <c r="G51" s="34">
        <v>18.6</v>
      </c>
      <c r="H51" s="46">
        <v>22</v>
      </c>
      <c r="I51" s="46">
        <v>18.7</v>
      </c>
      <c r="J51" s="46">
        <v>13.6</v>
      </c>
      <c r="K51" s="46">
        <v>20.9</v>
      </c>
    </row>
    <row r="52" spans="1:11" ht="12.75" customHeight="1">
      <c r="A52" s="33" t="s">
        <v>75</v>
      </c>
      <c r="B52" s="34">
        <v>950.1</v>
      </c>
      <c r="C52" s="34">
        <v>1083.3</v>
      </c>
      <c r="D52" s="34">
        <v>1011</v>
      </c>
      <c r="E52" s="34">
        <v>1119.1</v>
      </c>
      <c r="F52" s="34">
        <v>88.4</v>
      </c>
      <c r="G52" s="34">
        <v>68.3</v>
      </c>
      <c r="H52" s="46">
        <v>84.6</v>
      </c>
      <c r="I52" s="46">
        <v>85</v>
      </c>
      <c r="J52" s="46">
        <v>94.8</v>
      </c>
      <c r="K52" s="46">
        <v>104</v>
      </c>
    </row>
    <row r="53" spans="1:11" ht="12.75" customHeight="1">
      <c r="A53" s="33" t="s">
        <v>76</v>
      </c>
      <c r="B53" s="34">
        <v>277.6</v>
      </c>
      <c r="C53" s="34">
        <v>293.4</v>
      </c>
      <c r="D53" s="34">
        <v>303.3</v>
      </c>
      <c r="E53" s="34">
        <v>265.7</v>
      </c>
      <c r="F53" s="34">
        <v>21.9</v>
      </c>
      <c r="G53" s="34">
        <v>21.2</v>
      </c>
      <c r="H53" s="46">
        <v>22.5</v>
      </c>
      <c r="I53" s="46">
        <v>20.2</v>
      </c>
      <c r="J53" s="46">
        <v>17.3</v>
      </c>
      <c r="K53" s="46">
        <v>21.6</v>
      </c>
    </row>
    <row r="54" spans="1:11" ht="12.75" customHeight="1">
      <c r="A54" s="33" t="s">
        <v>77</v>
      </c>
      <c r="B54" s="34">
        <v>180.5</v>
      </c>
      <c r="C54" s="34">
        <v>202.1</v>
      </c>
      <c r="D54" s="34">
        <v>189</v>
      </c>
      <c r="E54" s="34">
        <v>212.4</v>
      </c>
      <c r="F54" s="34">
        <v>19.4</v>
      </c>
      <c r="G54" s="34">
        <v>15.3</v>
      </c>
      <c r="H54" s="46">
        <v>19.7</v>
      </c>
      <c r="I54" s="46">
        <v>18.1</v>
      </c>
      <c r="J54" s="46">
        <v>16.2</v>
      </c>
      <c r="K54" s="46">
        <v>16</v>
      </c>
    </row>
    <row r="55" spans="1:11" ht="12.75" customHeight="1">
      <c r="A55" s="33" t="s">
        <v>78</v>
      </c>
      <c r="B55" s="34">
        <v>345.7</v>
      </c>
      <c r="C55" s="34">
        <v>376.2</v>
      </c>
      <c r="D55" s="34">
        <v>372.4</v>
      </c>
      <c r="E55" s="34">
        <v>361.8</v>
      </c>
      <c r="F55" s="34">
        <v>29.8</v>
      </c>
      <c r="G55" s="34">
        <v>24.8</v>
      </c>
      <c r="H55" s="46">
        <v>28.1</v>
      </c>
      <c r="I55" s="46">
        <v>30</v>
      </c>
      <c r="J55" s="46">
        <v>25.1</v>
      </c>
      <c r="K55" s="46">
        <v>29.2</v>
      </c>
    </row>
    <row r="56" spans="1:11" ht="12.75" customHeight="1">
      <c r="A56" s="33" t="s">
        <v>162</v>
      </c>
      <c r="B56" s="34">
        <v>16.1</v>
      </c>
      <c r="C56" s="34">
        <v>16</v>
      </c>
      <c r="D56" s="34">
        <v>16.9</v>
      </c>
      <c r="E56" s="34">
        <v>15.6</v>
      </c>
      <c r="F56" s="34">
        <v>0.8</v>
      </c>
      <c r="G56" s="34">
        <v>0.9</v>
      </c>
      <c r="H56" s="46">
        <v>1.1</v>
      </c>
      <c r="I56" s="46">
        <v>1.2</v>
      </c>
      <c r="J56" s="46">
        <v>1.2</v>
      </c>
      <c r="K56" s="46">
        <v>1.5</v>
      </c>
    </row>
    <row r="57" spans="1:11" ht="12.75" customHeight="1">
      <c r="A57" s="33" t="s">
        <v>186</v>
      </c>
      <c r="B57" s="34">
        <v>30.3</v>
      </c>
      <c r="C57" s="34">
        <v>29.8</v>
      </c>
      <c r="D57" s="34">
        <v>29.1</v>
      </c>
      <c r="E57" s="34">
        <v>31.8</v>
      </c>
      <c r="F57" s="34">
        <v>3.8</v>
      </c>
      <c r="G57" s="34">
        <v>2.8</v>
      </c>
      <c r="H57" s="46">
        <v>2.7</v>
      </c>
      <c r="I57" s="46">
        <v>2</v>
      </c>
      <c r="J57" s="46">
        <v>1.7</v>
      </c>
      <c r="K57" s="46">
        <v>1.4</v>
      </c>
    </row>
    <row r="58" spans="1:11" s="20" customFormat="1" ht="12.75" customHeight="1">
      <c r="A58" s="35" t="s">
        <v>163</v>
      </c>
      <c r="B58" s="70">
        <v>2708.2</v>
      </c>
      <c r="C58" s="70">
        <v>2853.8</v>
      </c>
      <c r="D58" s="70">
        <v>2826.7</v>
      </c>
      <c r="E58" s="70">
        <v>2836.3</v>
      </c>
      <c r="F58" s="70">
        <v>234.5</v>
      </c>
      <c r="G58" s="70">
        <v>191.4</v>
      </c>
      <c r="H58" s="67">
        <v>229.9</v>
      </c>
      <c r="I58" s="67">
        <v>229.2</v>
      </c>
      <c r="J58" s="67">
        <v>212.5</v>
      </c>
      <c r="K58" s="67">
        <v>248.7</v>
      </c>
    </row>
    <row r="59" spans="1:11" ht="12.75" customHeight="1">
      <c r="A59" s="32" t="s">
        <v>80</v>
      </c>
      <c r="B59" s="52"/>
      <c r="C59" s="52"/>
      <c r="D59" s="52"/>
      <c r="E59" s="52"/>
      <c r="F59" s="52"/>
      <c r="G59" s="52"/>
      <c r="H59" s="54"/>
      <c r="I59" s="54"/>
      <c r="J59" s="54"/>
      <c r="K59" s="54"/>
    </row>
    <row r="60" spans="1:11" ht="12.75" customHeight="1">
      <c r="A60" s="33" t="s">
        <v>164</v>
      </c>
      <c r="B60" s="34">
        <v>399.1</v>
      </c>
      <c r="C60" s="34">
        <v>399.2</v>
      </c>
      <c r="D60" s="34">
        <v>402.7</v>
      </c>
      <c r="E60" s="34">
        <v>413.1</v>
      </c>
      <c r="F60" s="34">
        <v>26.3</v>
      </c>
      <c r="G60" s="34">
        <v>25.4</v>
      </c>
      <c r="H60" s="46">
        <v>44</v>
      </c>
      <c r="I60" s="46">
        <v>39.9</v>
      </c>
      <c r="J60" s="46">
        <v>36.3</v>
      </c>
      <c r="K60" s="46">
        <v>34.5</v>
      </c>
    </row>
    <row r="61" spans="1:11" ht="12.75" customHeight="1">
      <c r="A61" s="33" t="s">
        <v>165</v>
      </c>
      <c r="B61" s="34">
        <v>221.1</v>
      </c>
      <c r="C61" s="34">
        <v>222.3</v>
      </c>
      <c r="D61" s="34">
        <v>225.5</v>
      </c>
      <c r="E61" s="34">
        <v>216.6</v>
      </c>
      <c r="F61" s="34">
        <v>16.8</v>
      </c>
      <c r="G61" s="34">
        <v>12.8</v>
      </c>
      <c r="H61" s="46">
        <v>21.5</v>
      </c>
      <c r="I61" s="46">
        <v>19.6</v>
      </c>
      <c r="J61" s="46">
        <v>16.1</v>
      </c>
      <c r="K61" s="46">
        <v>16.5</v>
      </c>
    </row>
    <row r="62" spans="1:11" ht="12.75" customHeight="1">
      <c r="A62" s="33" t="s">
        <v>82</v>
      </c>
      <c r="B62" s="34">
        <v>46.9</v>
      </c>
      <c r="C62" s="34">
        <v>52.8</v>
      </c>
      <c r="D62" s="34">
        <v>48.8</v>
      </c>
      <c r="E62" s="34">
        <v>52.4</v>
      </c>
      <c r="F62" s="34">
        <v>3.7</v>
      </c>
      <c r="G62" s="34">
        <v>3.6</v>
      </c>
      <c r="H62" s="46">
        <v>5.6</v>
      </c>
      <c r="I62" s="46">
        <v>4.2</v>
      </c>
      <c r="J62" s="46">
        <v>3.1</v>
      </c>
      <c r="K62" s="46">
        <v>4</v>
      </c>
    </row>
    <row r="63" spans="1:11" ht="12.75" customHeight="1">
      <c r="A63" s="33" t="s">
        <v>81</v>
      </c>
      <c r="B63" s="34">
        <v>199.8</v>
      </c>
      <c r="C63" s="34">
        <v>245.1</v>
      </c>
      <c r="D63" s="34">
        <v>221.2</v>
      </c>
      <c r="E63" s="34">
        <v>269.1</v>
      </c>
      <c r="F63" s="34">
        <v>40</v>
      </c>
      <c r="G63" s="34">
        <v>23.4</v>
      </c>
      <c r="H63" s="46">
        <v>26.1</v>
      </c>
      <c r="I63" s="46">
        <v>27.3</v>
      </c>
      <c r="J63" s="46">
        <v>17.6</v>
      </c>
      <c r="K63" s="46">
        <v>18.7</v>
      </c>
    </row>
    <row r="64" spans="1:11" ht="12.75" customHeight="1">
      <c r="A64" s="33" t="s">
        <v>166</v>
      </c>
      <c r="B64" s="34">
        <v>58.7</v>
      </c>
      <c r="C64" s="34">
        <v>63.2</v>
      </c>
      <c r="D64" s="34">
        <v>61.6</v>
      </c>
      <c r="E64" s="34">
        <v>65.4</v>
      </c>
      <c r="F64" s="34">
        <v>5</v>
      </c>
      <c r="G64" s="34">
        <v>3.6</v>
      </c>
      <c r="H64" s="46">
        <v>6.2</v>
      </c>
      <c r="I64" s="46">
        <v>6.5</v>
      </c>
      <c r="J64" s="46">
        <v>5.9</v>
      </c>
      <c r="K64" s="46">
        <v>4.2</v>
      </c>
    </row>
    <row r="65" spans="1:11" ht="12.75" customHeight="1">
      <c r="A65" s="33" t="s">
        <v>187</v>
      </c>
      <c r="B65" s="34">
        <v>8</v>
      </c>
      <c r="C65" s="34">
        <v>8.5</v>
      </c>
      <c r="D65" s="34">
        <v>7.5</v>
      </c>
      <c r="E65" s="34">
        <v>7</v>
      </c>
      <c r="F65" s="34">
        <v>0.2</v>
      </c>
      <c r="G65" s="34">
        <v>0.1</v>
      </c>
      <c r="H65" s="46">
        <v>0.2</v>
      </c>
      <c r="I65" s="46">
        <v>0.5</v>
      </c>
      <c r="J65" s="46">
        <v>0.4</v>
      </c>
      <c r="K65" s="46">
        <v>0.9</v>
      </c>
    </row>
    <row r="66" spans="1:11" s="20" customFormat="1" ht="12.75" customHeight="1">
      <c r="A66" s="35" t="s">
        <v>167</v>
      </c>
      <c r="B66" s="70">
        <v>933.7</v>
      </c>
      <c r="C66" s="70">
        <v>991.1</v>
      </c>
      <c r="D66" s="70">
        <v>967.2</v>
      </c>
      <c r="E66" s="70">
        <v>1023.6</v>
      </c>
      <c r="F66" s="70">
        <v>92</v>
      </c>
      <c r="G66" s="70">
        <v>69</v>
      </c>
      <c r="H66" s="67">
        <v>103.6</v>
      </c>
      <c r="I66" s="67">
        <v>98.1</v>
      </c>
      <c r="J66" s="67">
        <v>79.4</v>
      </c>
      <c r="K66" s="67">
        <v>78.7</v>
      </c>
    </row>
    <row r="67" spans="1:11" ht="12.75" customHeight="1">
      <c r="A67" s="32" t="s">
        <v>83</v>
      </c>
      <c r="B67" s="52"/>
      <c r="C67" s="52"/>
      <c r="D67" s="52"/>
      <c r="E67" s="52"/>
      <c r="F67" s="52"/>
      <c r="G67" s="52"/>
      <c r="H67" s="54"/>
      <c r="I67" s="54"/>
      <c r="J67" s="54"/>
      <c r="K67" s="54"/>
    </row>
    <row r="68" spans="1:11" ht="12.75" customHeight="1">
      <c r="A68" s="33" t="s">
        <v>84</v>
      </c>
      <c r="B68" s="34">
        <v>244.4</v>
      </c>
      <c r="C68" s="34">
        <v>266.5</v>
      </c>
      <c r="D68" s="34">
        <v>255.4</v>
      </c>
      <c r="E68" s="34">
        <v>279.3</v>
      </c>
      <c r="F68" s="34">
        <v>32.6</v>
      </c>
      <c r="G68" s="34">
        <v>19.6</v>
      </c>
      <c r="H68" s="46">
        <v>22.3</v>
      </c>
      <c r="I68" s="46">
        <v>18</v>
      </c>
      <c r="J68" s="46">
        <v>14.7</v>
      </c>
      <c r="K68" s="46">
        <v>14.4</v>
      </c>
    </row>
    <row r="69" spans="1:11" ht="12.75" customHeight="1">
      <c r="A69" s="33" t="s">
        <v>168</v>
      </c>
      <c r="B69" s="34">
        <v>22</v>
      </c>
      <c r="C69" s="34">
        <v>25.5</v>
      </c>
      <c r="D69" s="34">
        <v>23.4</v>
      </c>
      <c r="E69" s="34">
        <v>25.3</v>
      </c>
      <c r="F69" s="34">
        <v>2.5</v>
      </c>
      <c r="G69" s="34">
        <v>1.7</v>
      </c>
      <c r="H69" s="46">
        <v>2.5</v>
      </c>
      <c r="I69" s="46">
        <v>2.5</v>
      </c>
      <c r="J69" s="46">
        <v>0.5</v>
      </c>
      <c r="K69" s="46">
        <v>0.5</v>
      </c>
    </row>
    <row r="70" spans="1:11" ht="12.75" customHeight="1">
      <c r="A70" s="33" t="s">
        <v>169</v>
      </c>
      <c r="B70" s="34">
        <v>21.7</v>
      </c>
      <c r="C70" s="34">
        <v>23.2</v>
      </c>
      <c r="D70" s="34">
        <v>21.6</v>
      </c>
      <c r="E70" s="34">
        <v>25.3</v>
      </c>
      <c r="F70" s="34">
        <v>2.2</v>
      </c>
      <c r="G70" s="34">
        <v>2.2</v>
      </c>
      <c r="H70" s="46">
        <v>2.6</v>
      </c>
      <c r="I70" s="46">
        <v>1.7</v>
      </c>
      <c r="J70" s="46">
        <v>1.2</v>
      </c>
      <c r="K70" s="46">
        <v>0.7</v>
      </c>
    </row>
    <row r="71" spans="1:11" ht="12.75" customHeight="1">
      <c r="A71" s="33" t="s">
        <v>116</v>
      </c>
      <c r="B71" s="34">
        <v>61.2</v>
      </c>
      <c r="C71" s="34">
        <v>62.4</v>
      </c>
      <c r="D71" s="34">
        <v>64.5</v>
      </c>
      <c r="E71" s="34">
        <v>61.8</v>
      </c>
      <c r="F71" s="34">
        <v>5.4</v>
      </c>
      <c r="G71" s="34">
        <v>3.2</v>
      </c>
      <c r="H71" s="46">
        <v>4.8</v>
      </c>
      <c r="I71" s="46">
        <v>5.2</v>
      </c>
      <c r="J71" s="46">
        <v>3.8</v>
      </c>
      <c r="K71" s="46">
        <v>4.6</v>
      </c>
    </row>
    <row r="72" spans="1:11" ht="12.75" customHeight="1">
      <c r="A72" s="33" t="s">
        <v>188</v>
      </c>
      <c r="B72" s="34">
        <v>38.4</v>
      </c>
      <c r="C72" s="34">
        <v>42</v>
      </c>
      <c r="D72" s="34">
        <v>39.3</v>
      </c>
      <c r="E72" s="34">
        <v>42.3</v>
      </c>
      <c r="F72" s="34">
        <v>3.6</v>
      </c>
      <c r="G72" s="34">
        <v>2</v>
      </c>
      <c r="H72" s="46">
        <v>3.6</v>
      </c>
      <c r="I72" s="46">
        <v>3.3</v>
      </c>
      <c r="J72" s="46">
        <v>3.2</v>
      </c>
      <c r="K72" s="46">
        <v>2.5</v>
      </c>
    </row>
    <row r="73" spans="1:11" s="20" customFormat="1" ht="12.75" customHeight="1">
      <c r="A73" s="35" t="s">
        <v>170</v>
      </c>
      <c r="B73" s="70">
        <v>387.7</v>
      </c>
      <c r="C73" s="70">
        <v>419.7</v>
      </c>
      <c r="D73" s="70">
        <v>404.2</v>
      </c>
      <c r="E73" s="70">
        <v>434.1</v>
      </c>
      <c r="F73" s="70">
        <v>46.4</v>
      </c>
      <c r="G73" s="70">
        <v>28.7</v>
      </c>
      <c r="H73" s="67">
        <v>35.8</v>
      </c>
      <c r="I73" s="67">
        <v>30.8</v>
      </c>
      <c r="J73" s="67">
        <v>23.4</v>
      </c>
      <c r="K73" s="67">
        <v>22.7</v>
      </c>
    </row>
    <row r="74" spans="1:11" ht="12.75" customHeight="1">
      <c r="A74" s="32" t="s">
        <v>85</v>
      </c>
      <c r="B74" s="52"/>
      <c r="C74" s="52"/>
      <c r="D74" s="52"/>
      <c r="E74" s="52"/>
      <c r="F74" s="52"/>
      <c r="G74" s="52"/>
      <c r="H74" s="54"/>
      <c r="I74" s="54"/>
      <c r="J74" s="54"/>
      <c r="K74" s="54"/>
    </row>
    <row r="75" spans="1:11" ht="12.75" customHeight="1">
      <c r="A75" s="33" t="s">
        <v>86</v>
      </c>
      <c r="B75" s="34">
        <v>119.4</v>
      </c>
      <c r="C75" s="34">
        <v>124.3</v>
      </c>
      <c r="D75" s="34">
        <v>121.6</v>
      </c>
      <c r="E75" s="34">
        <v>126.7</v>
      </c>
      <c r="F75" s="34">
        <v>10.9</v>
      </c>
      <c r="G75" s="34">
        <v>6.3</v>
      </c>
      <c r="H75" s="46">
        <v>5.1</v>
      </c>
      <c r="I75" s="46">
        <v>7.4</v>
      </c>
      <c r="J75" s="46">
        <v>13.6</v>
      </c>
      <c r="K75" s="46">
        <v>16.2</v>
      </c>
    </row>
    <row r="76" spans="1:11" ht="12.75" customHeight="1">
      <c r="A76" s="33" t="s">
        <v>171</v>
      </c>
      <c r="B76" s="34">
        <v>947.3</v>
      </c>
      <c r="C76" s="34">
        <v>949.9</v>
      </c>
      <c r="D76" s="34">
        <v>938.4</v>
      </c>
      <c r="E76" s="34">
        <v>976.9</v>
      </c>
      <c r="F76" s="34">
        <v>67.8</v>
      </c>
      <c r="G76" s="34">
        <v>54.5</v>
      </c>
      <c r="H76" s="46">
        <v>71.4</v>
      </c>
      <c r="I76" s="46">
        <v>80.3</v>
      </c>
      <c r="J76" s="46">
        <v>88.8</v>
      </c>
      <c r="K76" s="46">
        <v>95.7</v>
      </c>
    </row>
    <row r="77" spans="1:11" ht="12.75" customHeight="1">
      <c r="A77" s="33" t="s">
        <v>172</v>
      </c>
      <c r="B77" s="34">
        <v>13.3</v>
      </c>
      <c r="C77" s="34">
        <v>12.6</v>
      </c>
      <c r="D77" s="34">
        <v>12.6</v>
      </c>
      <c r="E77" s="34">
        <v>11.9</v>
      </c>
      <c r="F77" s="34">
        <v>0.7</v>
      </c>
      <c r="G77" s="34">
        <v>1.4</v>
      </c>
      <c r="H77" s="46">
        <v>1.1</v>
      </c>
      <c r="I77" s="46">
        <v>0.6</v>
      </c>
      <c r="J77" s="46">
        <v>0.1</v>
      </c>
      <c r="K77" s="46">
        <v>0.6</v>
      </c>
    </row>
    <row r="78" spans="1:11" ht="12.75" customHeight="1">
      <c r="A78" s="33" t="s">
        <v>173</v>
      </c>
      <c r="B78" s="34">
        <v>20.2</v>
      </c>
      <c r="C78" s="34">
        <v>32.3</v>
      </c>
      <c r="D78" s="34">
        <v>32.4</v>
      </c>
      <c r="E78" s="34">
        <v>19.8</v>
      </c>
      <c r="F78" s="34">
        <v>1.4</v>
      </c>
      <c r="G78" s="34">
        <v>1.4</v>
      </c>
      <c r="H78" s="46">
        <v>1.3</v>
      </c>
      <c r="I78" s="46">
        <v>1.6</v>
      </c>
      <c r="J78" s="46">
        <v>1.5</v>
      </c>
      <c r="K78" s="46">
        <v>1.3</v>
      </c>
    </row>
    <row r="79" spans="1:11" ht="12.75" customHeight="1">
      <c r="A79" s="33" t="s">
        <v>174</v>
      </c>
      <c r="B79" s="34">
        <v>14.7</v>
      </c>
      <c r="C79" s="34">
        <v>14.3</v>
      </c>
      <c r="D79" s="34">
        <v>14.8</v>
      </c>
      <c r="E79" s="34">
        <v>15.5</v>
      </c>
      <c r="F79" s="34">
        <v>1.3</v>
      </c>
      <c r="G79" s="34">
        <v>1.1</v>
      </c>
      <c r="H79" s="46">
        <v>1.8</v>
      </c>
      <c r="I79" s="46">
        <v>1.7</v>
      </c>
      <c r="J79" s="46">
        <v>1</v>
      </c>
      <c r="K79" s="46">
        <v>0.9</v>
      </c>
    </row>
    <row r="80" spans="1:11" ht="12.75" customHeight="1">
      <c r="A80" s="33" t="s">
        <v>175</v>
      </c>
      <c r="B80" s="34">
        <v>16.5</v>
      </c>
      <c r="C80" s="34">
        <v>18.6</v>
      </c>
      <c r="D80" s="34">
        <v>18.4</v>
      </c>
      <c r="E80" s="34">
        <v>18.7</v>
      </c>
      <c r="F80" s="34">
        <v>1.1</v>
      </c>
      <c r="G80" s="34">
        <v>1.4</v>
      </c>
      <c r="H80" s="46">
        <v>1.9</v>
      </c>
      <c r="I80" s="46">
        <v>1.9</v>
      </c>
      <c r="J80" s="46">
        <v>1.1</v>
      </c>
      <c r="K80" s="46">
        <v>1.5</v>
      </c>
    </row>
    <row r="81" spans="1:11" ht="12.75" customHeight="1">
      <c r="A81" s="33" t="s">
        <v>189</v>
      </c>
      <c r="B81" s="34">
        <v>40.3</v>
      </c>
      <c r="C81" s="34">
        <v>40.3</v>
      </c>
      <c r="D81" s="34">
        <v>39.6</v>
      </c>
      <c r="E81" s="34">
        <v>43.4</v>
      </c>
      <c r="F81" s="34">
        <v>3.8</v>
      </c>
      <c r="G81" s="34">
        <v>2.4</v>
      </c>
      <c r="H81" s="46">
        <v>3.6</v>
      </c>
      <c r="I81" s="46">
        <v>3.7</v>
      </c>
      <c r="J81" s="46">
        <v>4.2</v>
      </c>
      <c r="K81" s="46">
        <v>3.9</v>
      </c>
    </row>
    <row r="82" spans="1:11" s="20" customFormat="1" ht="12.75" customHeight="1">
      <c r="A82" s="35" t="s">
        <v>176</v>
      </c>
      <c r="B82" s="70">
        <v>1171.8</v>
      </c>
      <c r="C82" s="70">
        <v>1192.3</v>
      </c>
      <c r="D82" s="70">
        <v>1177.9</v>
      </c>
      <c r="E82" s="70">
        <v>1212.9</v>
      </c>
      <c r="F82" s="70">
        <v>86.9</v>
      </c>
      <c r="G82" s="70">
        <v>68.4</v>
      </c>
      <c r="H82" s="67">
        <v>86.3</v>
      </c>
      <c r="I82" s="67">
        <v>97.2</v>
      </c>
      <c r="J82" s="67">
        <v>110.4</v>
      </c>
      <c r="K82" s="67">
        <v>120.1</v>
      </c>
    </row>
    <row r="83" spans="1:11" ht="12.75" customHeight="1">
      <c r="A83" s="32" t="s">
        <v>87</v>
      </c>
      <c r="B83" s="52"/>
      <c r="C83" s="52"/>
      <c r="D83" s="52"/>
      <c r="E83" s="52"/>
      <c r="F83" s="52"/>
      <c r="G83" s="52"/>
      <c r="H83" s="54"/>
      <c r="I83" s="54"/>
      <c r="J83" s="54"/>
      <c r="K83" s="54"/>
    </row>
    <row r="84" spans="1:11" ht="12.75" customHeight="1">
      <c r="A84" s="33" t="s">
        <v>177</v>
      </c>
      <c r="B84" s="34">
        <v>13</v>
      </c>
      <c r="C84" s="34">
        <v>14</v>
      </c>
      <c r="D84" s="34">
        <v>13.4</v>
      </c>
      <c r="E84" s="34">
        <v>15</v>
      </c>
      <c r="F84" s="34">
        <v>0.9</v>
      </c>
      <c r="G84" s="34">
        <v>0.7</v>
      </c>
      <c r="H84" s="46">
        <v>0.9</v>
      </c>
      <c r="I84" s="46">
        <v>1.5</v>
      </c>
      <c r="J84" s="46">
        <v>1.2</v>
      </c>
      <c r="K84" s="46">
        <v>1.3</v>
      </c>
    </row>
    <row r="85" spans="1:11" ht="12.75" customHeight="1">
      <c r="A85" s="33" t="s">
        <v>88</v>
      </c>
      <c r="B85" s="34">
        <v>87.5</v>
      </c>
      <c r="C85" s="34">
        <v>95.3</v>
      </c>
      <c r="D85" s="34">
        <v>91.1</v>
      </c>
      <c r="E85" s="34">
        <v>93</v>
      </c>
      <c r="F85" s="34">
        <v>5.2</v>
      </c>
      <c r="G85" s="34">
        <v>4.8</v>
      </c>
      <c r="H85" s="46">
        <v>10.3</v>
      </c>
      <c r="I85" s="46">
        <v>8.7</v>
      </c>
      <c r="J85" s="46">
        <v>5.6</v>
      </c>
      <c r="K85" s="46">
        <v>6.3</v>
      </c>
    </row>
    <row r="86" spans="1:11" ht="12.75" customHeight="1">
      <c r="A86" s="33" t="s">
        <v>190</v>
      </c>
      <c r="B86" s="34">
        <v>58.7</v>
      </c>
      <c r="C86" s="34">
        <v>56.4</v>
      </c>
      <c r="D86" s="34">
        <v>59.5</v>
      </c>
      <c r="E86" s="34">
        <v>52.4</v>
      </c>
      <c r="F86" s="34">
        <v>4.9</v>
      </c>
      <c r="G86" s="34">
        <v>3.1</v>
      </c>
      <c r="H86" s="46">
        <v>2.6</v>
      </c>
      <c r="I86" s="46">
        <v>2.2</v>
      </c>
      <c r="J86" s="46">
        <v>3.7</v>
      </c>
      <c r="K86" s="46">
        <v>4</v>
      </c>
    </row>
    <row r="87" spans="1:11" s="20" customFormat="1" ht="12.75" customHeight="1">
      <c r="A87" s="35" t="s">
        <v>178</v>
      </c>
      <c r="B87" s="70">
        <v>159.1</v>
      </c>
      <c r="C87" s="70">
        <v>165.8</v>
      </c>
      <c r="D87" s="70">
        <v>164</v>
      </c>
      <c r="E87" s="70">
        <v>160.5</v>
      </c>
      <c r="F87" s="70">
        <v>11</v>
      </c>
      <c r="G87" s="70">
        <v>8.6</v>
      </c>
      <c r="H87" s="67">
        <v>13.7</v>
      </c>
      <c r="I87" s="67">
        <v>12.4</v>
      </c>
      <c r="J87" s="67">
        <v>10.5</v>
      </c>
      <c r="K87" s="67">
        <v>11.7</v>
      </c>
    </row>
    <row r="88" spans="1:11" s="24" customFormat="1" ht="12.75" customHeight="1">
      <c r="A88" s="36" t="s">
        <v>57</v>
      </c>
      <c r="B88" s="71">
        <v>8768</v>
      </c>
      <c r="C88" s="72">
        <v>9113.8</v>
      </c>
      <c r="D88" s="69">
        <v>8978.7</v>
      </c>
      <c r="E88" s="69">
        <v>9236.6</v>
      </c>
      <c r="F88" s="69">
        <v>692.2</v>
      </c>
      <c r="G88" s="69">
        <v>554.5</v>
      </c>
      <c r="H88" s="69">
        <v>720.7</v>
      </c>
      <c r="I88" s="69">
        <v>762</v>
      </c>
      <c r="J88" s="69">
        <v>744.2</v>
      </c>
      <c r="K88" s="69">
        <v>899.1</v>
      </c>
    </row>
    <row r="89" ht="12.75" customHeight="1">
      <c r="A89" s="33"/>
    </row>
    <row r="90" spans="2:9" ht="14.25">
      <c r="B90" s="13"/>
      <c r="C90" s="13"/>
      <c r="D90" s="13"/>
      <c r="E90" s="13"/>
      <c r="F90" s="13"/>
      <c r="G90" s="13"/>
      <c r="H90" s="13"/>
      <c r="I90" s="13"/>
    </row>
    <row r="91" spans="1:9" ht="14.25">
      <c r="A91" s="7" t="s">
        <v>194</v>
      </c>
      <c r="B91" s="12"/>
      <c r="C91" s="12"/>
      <c r="D91" s="12"/>
      <c r="E91" s="12"/>
      <c r="F91" s="12"/>
      <c r="G91" s="12"/>
      <c r="H91" s="12"/>
      <c r="I91" s="12"/>
    </row>
  </sheetData>
  <sheetProtection/>
  <mergeCells count="5">
    <mergeCell ref="A1:H1"/>
    <mergeCell ref="B5:C5"/>
    <mergeCell ref="D5:E5"/>
    <mergeCell ref="A4:E4"/>
    <mergeCell ref="F5:K5"/>
  </mergeCells>
  <hyperlinks>
    <hyperlink ref="A9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7.xml><?xml version="1.0" encoding="utf-8"?>
<worksheet xmlns="http://schemas.openxmlformats.org/spreadsheetml/2006/main" xmlns:r="http://schemas.openxmlformats.org/officeDocument/2006/relationships">
  <dimension ref="A1:K28"/>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0.375" style="0" customWidth="1"/>
    <col min="2" max="5" width="10.75390625" style="0" customWidth="1"/>
    <col min="6" max="8" width="9.125" style="0" customWidth="1"/>
    <col min="9" max="9" width="10.625" style="0" customWidth="1"/>
    <col min="10" max="11" width="9.125" style="0" customWidth="1"/>
  </cols>
  <sheetData>
    <row r="1" spans="1:10" ht="67.5" customHeight="1">
      <c r="A1" s="77" t="s">
        <v>0</v>
      </c>
      <c r="B1" s="77"/>
      <c r="C1" s="77"/>
      <c r="D1" s="77"/>
      <c r="E1" s="77"/>
      <c r="F1" s="77"/>
      <c r="G1" s="77"/>
      <c r="H1" s="77"/>
      <c r="I1" s="41"/>
      <c r="J1" s="41"/>
    </row>
    <row r="2" ht="22.5" customHeight="1">
      <c r="A2" s="38" t="str">
        <f>Contents!A2</f>
        <v>34010DO001_201506 Overseas Arrivals and Departures, Australia, June 2015</v>
      </c>
    </row>
    <row r="3" ht="12.75" customHeight="1">
      <c r="A3" s="2" t="str">
        <f>Contents!A3</f>
        <v>Released at 11:30 am (Canberra time) Fri 7 Aug 2015</v>
      </c>
    </row>
    <row r="4" spans="1:10" ht="24.75" customHeight="1">
      <c r="A4" s="86" t="s">
        <v>118</v>
      </c>
      <c r="B4" s="85"/>
      <c r="C4" s="85"/>
      <c r="D4" s="85"/>
      <c r="E4" s="85"/>
      <c r="F4" s="85"/>
      <c r="G4" s="85"/>
      <c r="H4" s="85"/>
      <c r="I4" s="85"/>
      <c r="J4" s="60"/>
    </row>
    <row r="5" spans="1:11" ht="24.75" customHeight="1">
      <c r="A5" s="8"/>
      <c r="B5" s="82" t="s">
        <v>90</v>
      </c>
      <c r="C5" s="82"/>
      <c r="D5" s="82" t="s">
        <v>91</v>
      </c>
      <c r="E5" s="82"/>
      <c r="F5" s="87">
        <v>2015</v>
      </c>
      <c r="G5" s="85"/>
      <c r="H5" s="85"/>
      <c r="I5" s="85"/>
      <c r="J5" s="85"/>
      <c r="K5" s="85"/>
    </row>
    <row r="6" spans="1:11" ht="24.75" customHeight="1">
      <c r="A6" s="8"/>
      <c r="B6" s="9">
        <v>2013</v>
      </c>
      <c r="C6" s="9">
        <v>2014</v>
      </c>
      <c r="D6" s="9" t="s">
        <v>193</v>
      </c>
      <c r="E6" s="9" t="s">
        <v>203</v>
      </c>
      <c r="F6" s="9" t="s">
        <v>195</v>
      </c>
      <c r="G6" s="9" t="s">
        <v>196</v>
      </c>
      <c r="H6" s="9" t="s">
        <v>197</v>
      </c>
      <c r="I6" s="9" t="s">
        <v>198</v>
      </c>
      <c r="J6" s="9" t="s">
        <v>41</v>
      </c>
      <c r="K6" s="9" t="s">
        <v>204</v>
      </c>
    </row>
    <row r="7" spans="1:11" ht="12.75" customHeight="1">
      <c r="A7" s="8"/>
      <c r="B7" s="10" t="s">
        <v>28</v>
      </c>
      <c r="C7" s="10" t="s">
        <v>28</v>
      </c>
      <c r="D7" s="10" t="s">
        <v>28</v>
      </c>
      <c r="E7" s="10" t="s">
        <v>28</v>
      </c>
      <c r="F7" s="10" t="s">
        <v>28</v>
      </c>
      <c r="G7" s="10" t="s">
        <v>28</v>
      </c>
      <c r="H7" s="10" t="s">
        <v>28</v>
      </c>
      <c r="I7" s="10" t="s">
        <v>28</v>
      </c>
      <c r="J7" s="10" t="s">
        <v>28</v>
      </c>
      <c r="K7" s="10" t="s">
        <v>28</v>
      </c>
    </row>
    <row r="8" ht="12.75" customHeight="1">
      <c r="A8" s="5" t="s">
        <v>93</v>
      </c>
    </row>
    <row r="9" spans="1:11" ht="12.75" customHeight="1">
      <c r="A9" s="11" t="s">
        <v>94</v>
      </c>
      <c r="B9" s="17">
        <v>1259.2</v>
      </c>
      <c r="C9" s="17">
        <v>1346.3</v>
      </c>
      <c r="D9" s="17">
        <v>1309.4</v>
      </c>
      <c r="E9" s="17">
        <v>1371.1</v>
      </c>
      <c r="F9" s="17">
        <v>90.7</v>
      </c>
      <c r="G9" s="17">
        <v>101.5</v>
      </c>
      <c r="H9" s="17">
        <v>125.9</v>
      </c>
      <c r="I9" s="17">
        <v>126.2</v>
      </c>
      <c r="J9" s="17">
        <v>114.9</v>
      </c>
      <c r="K9" s="17">
        <v>116.6</v>
      </c>
    </row>
    <row r="10" spans="1:11" ht="12.75" customHeight="1">
      <c r="A10" s="11" t="s">
        <v>95</v>
      </c>
      <c r="B10" s="17">
        <v>2675</v>
      </c>
      <c r="C10" s="17">
        <v>2789.9</v>
      </c>
      <c r="D10" s="17">
        <v>2763.3</v>
      </c>
      <c r="E10" s="17">
        <v>2826</v>
      </c>
      <c r="F10" s="17">
        <v>241.5</v>
      </c>
      <c r="G10" s="17">
        <v>186.8</v>
      </c>
      <c r="H10" s="17">
        <v>224.8</v>
      </c>
      <c r="I10" s="17">
        <v>253.8</v>
      </c>
      <c r="J10" s="17">
        <v>219.2</v>
      </c>
      <c r="K10" s="17">
        <v>247.4</v>
      </c>
    </row>
    <row r="11" spans="1:11" ht="12.75" customHeight="1">
      <c r="A11" s="11" t="s">
        <v>96</v>
      </c>
      <c r="B11" s="17">
        <v>2640.6</v>
      </c>
      <c r="C11" s="17">
        <v>2758</v>
      </c>
      <c r="D11" s="17">
        <v>2699.9</v>
      </c>
      <c r="E11" s="17">
        <v>2812.6</v>
      </c>
      <c r="F11" s="17">
        <v>221.7</v>
      </c>
      <c r="G11" s="17">
        <v>166.4</v>
      </c>
      <c r="H11" s="17">
        <v>216.4</v>
      </c>
      <c r="I11" s="17">
        <v>221.1</v>
      </c>
      <c r="J11" s="17">
        <v>209.5</v>
      </c>
      <c r="K11" s="17">
        <v>290</v>
      </c>
    </row>
    <row r="12" spans="1:11" ht="12.75" customHeight="1">
      <c r="A12" s="11" t="s">
        <v>97</v>
      </c>
      <c r="B12" s="17">
        <v>1413.5</v>
      </c>
      <c r="C12" s="17">
        <v>1434.1</v>
      </c>
      <c r="D12" s="17">
        <v>1426.3</v>
      </c>
      <c r="E12" s="17">
        <v>1427.6</v>
      </c>
      <c r="F12" s="17">
        <v>75.4</v>
      </c>
      <c r="G12" s="17">
        <v>58.3</v>
      </c>
      <c r="H12" s="17">
        <v>90.1</v>
      </c>
      <c r="I12" s="17">
        <v>96.2</v>
      </c>
      <c r="J12" s="17">
        <v>120.4</v>
      </c>
      <c r="K12" s="17">
        <v>170.3</v>
      </c>
    </row>
    <row r="13" spans="1:11" ht="12.75" customHeight="1">
      <c r="A13" s="11" t="s">
        <v>98</v>
      </c>
      <c r="B13" s="17">
        <v>350</v>
      </c>
      <c r="C13" s="17">
        <v>353.3</v>
      </c>
      <c r="D13" s="17">
        <v>354.8</v>
      </c>
      <c r="E13" s="17">
        <v>352.5</v>
      </c>
      <c r="F13" s="17">
        <v>21.3</v>
      </c>
      <c r="G13" s="17">
        <v>14.4</v>
      </c>
      <c r="H13" s="17">
        <v>23.1</v>
      </c>
      <c r="I13" s="17">
        <v>25.3</v>
      </c>
      <c r="J13" s="17">
        <v>30.2</v>
      </c>
      <c r="K13" s="17">
        <v>36.2</v>
      </c>
    </row>
    <row r="14" spans="1:11" ht="12.75" customHeight="1">
      <c r="A14" s="11" t="s">
        <v>99</v>
      </c>
      <c r="B14" s="17">
        <v>279.3</v>
      </c>
      <c r="C14" s="17">
        <v>279.2</v>
      </c>
      <c r="D14" s="17">
        <v>278.2</v>
      </c>
      <c r="E14" s="17">
        <v>288.1</v>
      </c>
      <c r="F14" s="17">
        <v>21.9</v>
      </c>
      <c r="G14" s="17">
        <v>15.5</v>
      </c>
      <c r="H14" s="17">
        <v>22.5</v>
      </c>
      <c r="I14" s="17">
        <v>24.1</v>
      </c>
      <c r="J14" s="17">
        <v>36.1</v>
      </c>
      <c r="K14" s="17">
        <v>28.9</v>
      </c>
    </row>
    <row r="15" spans="1:11" ht="12.75" customHeight="1">
      <c r="A15" s="11" t="s">
        <v>100</v>
      </c>
      <c r="B15" s="17">
        <v>150.3</v>
      </c>
      <c r="C15" s="17">
        <v>153</v>
      </c>
      <c r="D15" s="17">
        <v>146.8</v>
      </c>
      <c r="E15" s="17">
        <v>158.7</v>
      </c>
      <c r="F15" s="17">
        <v>19.8</v>
      </c>
      <c r="G15" s="17">
        <v>11.6</v>
      </c>
      <c r="H15" s="17">
        <v>18</v>
      </c>
      <c r="I15" s="17">
        <v>15.3</v>
      </c>
      <c r="J15" s="17">
        <v>13.8</v>
      </c>
      <c r="K15" s="17">
        <v>9.7</v>
      </c>
    </row>
    <row r="16" spans="1:11" ht="24.75" customHeight="1">
      <c r="A16" s="14" t="s">
        <v>57</v>
      </c>
      <c r="B16" s="68">
        <v>8768</v>
      </c>
      <c r="C16" s="68">
        <v>9113.8</v>
      </c>
      <c r="D16" s="68">
        <v>8978.7</v>
      </c>
      <c r="E16" s="68">
        <v>9236.6</v>
      </c>
      <c r="F16" s="68">
        <v>692.2</v>
      </c>
      <c r="G16" s="68">
        <v>554.5</v>
      </c>
      <c r="H16" s="68">
        <v>720.7</v>
      </c>
      <c r="I16" s="68">
        <v>762</v>
      </c>
      <c r="J16" s="68">
        <v>744.2</v>
      </c>
      <c r="K16" s="68">
        <v>899.1</v>
      </c>
    </row>
    <row r="17" spans="1:11" ht="12.75" customHeight="1">
      <c r="A17" s="5" t="s">
        <v>101</v>
      </c>
      <c r="B17" s="73"/>
      <c r="C17" s="73"/>
      <c r="D17" s="73"/>
      <c r="E17" s="73"/>
      <c r="F17" s="73"/>
      <c r="G17" s="73"/>
      <c r="H17" s="74"/>
      <c r="I17" s="74"/>
      <c r="J17" s="74"/>
      <c r="K17" s="74"/>
    </row>
    <row r="18" spans="1:11" ht="12.75" customHeight="1">
      <c r="A18" s="11" t="s">
        <v>102</v>
      </c>
      <c r="B18" s="17">
        <v>249.3</v>
      </c>
      <c r="C18" s="17">
        <v>253.3</v>
      </c>
      <c r="D18" s="17">
        <v>249.3</v>
      </c>
      <c r="E18" s="17">
        <v>257.2</v>
      </c>
      <c r="F18" s="17">
        <v>16.1</v>
      </c>
      <c r="G18" s="17">
        <v>16.9</v>
      </c>
      <c r="H18" s="17">
        <v>22.6</v>
      </c>
      <c r="I18" s="17">
        <v>21.3</v>
      </c>
      <c r="J18" s="17">
        <v>28.4</v>
      </c>
      <c r="K18" s="17">
        <v>26</v>
      </c>
    </row>
    <row r="19" spans="1:11" ht="12.75" customHeight="1">
      <c r="A19" s="11" t="s">
        <v>103</v>
      </c>
      <c r="B19" s="17">
        <v>842.2</v>
      </c>
      <c r="C19" s="17">
        <v>870.1</v>
      </c>
      <c r="D19" s="17">
        <v>858.9</v>
      </c>
      <c r="E19" s="17">
        <v>865.8</v>
      </c>
      <c r="F19" s="17">
        <v>58.6</v>
      </c>
      <c r="G19" s="17">
        <v>63</v>
      </c>
      <c r="H19" s="17">
        <v>87.4</v>
      </c>
      <c r="I19" s="17">
        <v>74.7</v>
      </c>
      <c r="J19" s="17">
        <v>82.2</v>
      </c>
      <c r="K19" s="17">
        <v>72.7</v>
      </c>
    </row>
    <row r="20" spans="1:11" ht="12.75" customHeight="1">
      <c r="A20" s="11" t="s">
        <v>104</v>
      </c>
      <c r="B20" s="17">
        <v>2057.1</v>
      </c>
      <c r="C20" s="17">
        <v>2135.2</v>
      </c>
      <c r="D20" s="17">
        <v>2090.7</v>
      </c>
      <c r="E20" s="17">
        <v>2231.1</v>
      </c>
      <c r="F20" s="17">
        <v>168.2</v>
      </c>
      <c r="G20" s="17">
        <v>147.2</v>
      </c>
      <c r="H20" s="17">
        <v>182.9</v>
      </c>
      <c r="I20" s="17">
        <v>178.3</v>
      </c>
      <c r="J20" s="17">
        <v>181.9</v>
      </c>
      <c r="K20" s="17">
        <v>201.8</v>
      </c>
    </row>
    <row r="21" spans="1:11" ht="12.75" customHeight="1">
      <c r="A21" s="11" t="s">
        <v>105</v>
      </c>
      <c r="B21" s="17">
        <v>5269.3</v>
      </c>
      <c r="C21" s="17">
        <v>5437.5</v>
      </c>
      <c r="D21" s="17">
        <v>5418.4</v>
      </c>
      <c r="E21" s="17">
        <v>5406.4</v>
      </c>
      <c r="F21" s="17">
        <v>399.8</v>
      </c>
      <c r="G21" s="17">
        <v>296.7</v>
      </c>
      <c r="H21" s="17">
        <v>390</v>
      </c>
      <c r="I21" s="17">
        <v>445.9</v>
      </c>
      <c r="J21" s="17">
        <v>418.1</v>
      </c>
      <c r="K21" s="17">
        <v>549.1</v>
      </c>
    </row>
    <row r="22" spans="1:11" ht="12.75" customHeight="1">
      <c r="A22" s="11" t="s">
        <v>106</v>
      </c>
      <c r="B22" s="17">
        <v>140.2</v>
      </c>
      <c r="C22" s="17">
        <v>161.1</v>
      </c>
      <c r="D22" s="17">
        <v>145.4</v>
      </c>
      <c r="E22" s="17">
        <v>180.8</v>
      </c>
      <c r="F22" s="17">
        <v>19.4</v>
      </c>
      <c r="G22" s="17">
        <v>14.1</v>
      </c>
      <c r="H22" s="17">
        <v>14.7</v>
      </c>
      <c r="I22" s="17">
        <v>17.2</v>
      </c>
      <c r="J22" s="17">
        <v>15</v>
      </c>
      <c r="K22" s="17">
        <v>18.1</v>
      </c>
    </row>
    <row r="23" spans="1:11" ht="12.75" customHeight="1">
      <c r="A23" s="11" t="s">
        <v>107</v>
      </c>
      <c r="B23" s="17">
        <v>81.2</v>
      </c>
      <c r="C23" s="17">
        <v>88.5</v>
      </c>
      <c r="D23" s="17">
        <v>84.2</v>
      </c>
      <c r="E23" s="17">
        <v>87.8</v>
      </c>
      <c r="F23" s="17">
        <v>8.5</v>
      </c>
      <c r="G23" s="17">
        <v>3.5</v>
      </c>
      <c r="H23" s="17">
        <v>6.1</v>
      </c>
      <c r="I23" s="17">
        <v>8.6</v>
      </c>
      <c r="J23" s="17">
        <v>3.5</v>
      </c>
      <c r="K23" s="17">
        <v>7.8</v>
      </c>
    </row>
    <row r="24" spans="1:11" ht="12.75" customHeight="1">
      <c r="A24" s="11" t="s">
        <v>108</v>
      </c>
      <c r="B24" s="17">
        <v>128.7</v>
      </c>
      <c r="C24" s="17">
        <v>168.1</v>
      </c>
      <c r="D24" s="17">
        <v>131.9</v>
      </c>
      <c r="E24" s="17">
        <v>207.5</v>
      </c>
      <c r="F24" s="17">
        <v>21.7</v>
      </c>
      <c r="G24" s="17">
        <v>13.1</v>
      </c>
      <c r="H24" s="17">
        <v>17.1</v>
      </c>
      <c r="I24" s="17">
        <v>15.8</v>
      </c>
      <c r="J24" s="17">
        <v>15.1</v>
      </c>
      <c r="K24" s="17">
        <v>23.6</v>
      </c>
    </row>
    <row r="25" spans="1:11" ht="24.75" customHeight="1">
      <c r="A25" s="14" t="s">
        <v>57</v>
      </c>
      <c r="B25" s="68">
        <v>8768</v>
      </c>
      <c r="C25" s="68">
        <v>9113.8</v>
      </c>
      <c r="D25" s="68">
        <v>8978.7</v>
      </c>
      <c r="E25" s="68">
        <v>9236.6</v>
      </c>
      <c r="F25" s="68">
        <v>692.2</v>
      </c>
      <c r="G25" s="68">
        <v>554.5</v>
      </c>
      <c r="H25" s="68">
        <v>720.7</v>
      </c>
      <c r="I25" s="68">
        <v>762</v>
      </c>
      <c r="J25" s="68">
        <v>744.2</v>
      </c>
      <c r="K25" s="68">
        <v>899.1</v>
      </c>
    </row>
    <row r="28" ht="12.75" customHeight="1">
      <c r="A28" s="7" t="s">
        <v>194</v>
      </c>
    </row>
  </sheetData>
  <sheetProtection/>
  <mergeCells count="5">
    <mergeCell ref="A1:H1"/>
    <mergeCell ref="B5:C5"/>
    <mergeCell ref="D5:E5"/>
    <mergeCell ref="F5:K5"/>
    <mergeCell ref="A4:I4"/>
  </mergeCells>
  <hyperlinks>
    <hyperlink ref="A28"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8.xml><?xml version="1.0" encoding="utf-8"?>
<worksheet xmlns="http://schemas.openxmlformats.org/spreadsheetml/2006/main" xmlns:r="http://schemas.openxmlformats.org/officeDocument/2006/relationships">
  <dimension ref="A1:K21"/>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9.625" style="0" customWidth="1"/>
    <col min="2" max="5" width="10.75390625" style="0" customWidth="1"/>
    <col min="6" max="11" width="9.125" style="0" customWidth="1"/>
  </cols>
  <sheetData>
    <row r="1" spans="1:10" ht="67.5" customHeight="1">
      <c r="A1" s="77" t="s">
        <v>0</v>
      </c>
      <c r="B1" s="77"/>
      <c r="C1" s="77"/>
      <c r="D1" s="77"/>
      <c r="E1" s="77"/>
      <c r="F1" s="77"/>
      <c r="G1" s="77"/>
      <c r="H1" s="41"/>
      <c r="I1" s="41"/>
      <c r="J1" s="41"/>
    </row>
    <row r="2" ht="22.5" customHeight="1">
      <c r="A2" s="38" t="str">
        <f>Contents!A2</f>
        <v>34010DO001_201506 Overseas Arrivals and Departures, Australia, June 2015</v>
      </c>
    </row>
    <row r="3" ht="12.75" customHeight="1">
      <c r="A3" s="2" t="str">
        <f>Contents!A3</f>
        <v>Released at 11:30 am (Canberra time) Fri 7 Aug 2015</v>
      </c>
    </row>
    <row r="4" spans="1:7" ht="24.75" customHeight="1">
      <c r="A4" s="86" t="s">
        <v>119</v>
      </c>
      <c r="B4" s="85"/>
      <c r="C4" s="85"/>
      <c r="D4" s="85"/>
      <c r="E4" s="85"/>
      <c r="F4" s="85"/>
      <c r="G4" s="85"/>
    </row>
    <row r="5" spans="1:11" ht="24.75" customHeight="1">
      <c r="A5" s="8"/>
      <c r="B5" s="82" t="s">
        <v>90</v>
      </c>
      <c r="C5" s="82"/>
      <c r="D5" s="82" t="s">
        <v>91</v>
      </c>
      <c r="E5" s="82"/>
      <c r="F5" s="87">
        <v>2015</v>
      </c>
      <c r="G5" s="85"/>
      <c r="H5" s="85"/>
      <c r="I5" s="85"/>
      <c r="J5" s="85"/>
      <c r="K5" s="85"/>
    </row>
    <row r="6" spans="1:11" ht="24.75" customHeight="1">
      <c r="A6" s="8"/>
      <c r="B6" s="9">
        <v>2013</v>
      </c>
      <c r="C6" s="9">
        <v>2014</v>
      </c>
      <c r="D6" s="9" t="s">
        <v>193</v>
      </c>
      <c r="E6" s="9" t="s">
        <v>203</v>
      </c>
      <c r="F6" s="40" t="s">
        <v>195</v>
      </c>
      <c r="G6" s="40" t="s">
        <v>196</v>
      </c>
      <c r="H6" s="40" t="s">
        <v>197</v>
      </c>
      <c r="I6" s="40" t="s">
        <v>198</v>
      </c>
      <c r="J6" s="40" t="s">
        <v>41</v>
      </c>
      <c r="K6" s="40" t="s">
        <v>204</v>
      </c>
    </row>
    <row r="7" spans="2:11" ht="12.75" customHeight="1">
      <c r="B7" s="10" t="s">
        <v>28</v>
      </c>
      <c r="C7" s="10" t="s">
        <v>28</v>
      </c>
      <c r="D7" s="10" t="s">
        <v>28</v>
      </c>
      <c r="E7" s="10" t="s">
        <v>28</v>
      </c>
      <c r="F7" s="39" t="s">
        <v>28</v>
      </c>
      <c r="G7" s="39" t="s">
        <v>28</v>
      </c>
      <c r="H7" s="39" t="s">
        <v>28</v>
      </c>
      <c r="I7" s="39" t="s">
        <v>28</v>
      </c>
      <c r="J7" s="39" t="s">
        <v>28</v>
      </c>
      <c r="K7" s="39" t="s">
        <v>28</v>
      </c>
    </row>
    <row r="8" spans="1:11" ht="12.75" customHeight="1">
      <c r="A8" s="8" t="s">
        <v>120</v>
      </c>
      <c r="B8" s="10"/>
      <c r="C8" s="10"/>
      <c r="D8" s="10"/>
      <c r="E8" s="10"/>
      <c r="F8" s="39"/>
      <c r="G8" s="39"/>
      <c r="J8" s="55"/>
      <c r="K8" s="55"/>
    </row>
    <row r="9" spans="1:11" ht="12.75" customHeight="1">
      <c r="A9" s="11" t="s">
        <v>121</v>
      </c>
      <c r="B9" s="17">
        <v>2475.2</v>
      </c>
      <c r="C9" s="17">
        <v>2681.7</v>
      </c>
      <c r="D9" s="17">
        <v>2621.1</v>
      </c>
      <c r="E9" s="17">
        <v>2769.4</v>
      </c>
      <c r="F9" s="46">
        <v>311.3</v>
      </c>
      <c r="G9" s="46">
        <v>266.6</v>
      </c>
      <c r="H9" s="46">
        <v>280</v>
      </c>
      <c r="I9" s="46">
        <v>238.6</v>
      </c>
      <c r="J9" s="46">
        <v>210.7</v>
      </c>
      <c r="K9" s="46">
        <v>190.2</v>
      </c>
    </row>
    <row r="10" spans="1:11" ht="12.75" customHeight="1">
      <c r="A10" s="11" t="s">
        <v>122</v>
      </c>
      <c r="B10" s="17">
        <v>1401.5</v>
      </c>
      <c r="C10" s="17">
        <v>1565.3</v>
      </c>
      <c r="D10" s="17">
        <v>1511.9</v>
      </c>
      <c r="E10" s="17">
        <v>1641.7</v>
      </c>
      <c r="F10" s="46">
        <v>169.7</v>
      </c>
      <c r="G10" s="46">
        <v>157</v>
      </c>
      <c r="H10" s="46">
        <v>164.5</v>
      </c>
      <c r="I10" s="46">
        <v>143.1</v>
      </c>
      <c r="J10" s="46">
        <v>118.9</v>
      </c>
      <c r="K10" s="46">
        <v>128.8</v>
      </c>
    </row>
    <row r="11" spans="1:11" ht="12.75" customHeight="1">
      <c r="A11" s="11" t="s">
        <v>123</v>
      </c>
      <c r="B11" s="17">
        <v>1553.5</v>
      </c>
      <c r="C11" s="17">
        <v>1606.8</v>
      </c>
      <c r="D11" s="17">
        <v>1592</v>
      </c>
      <c r="E11" s="17">
        <v>1616.5</v>
      </c>
      <c r="F11" s="46">
        <v>149.5</v>
      </c>
      <c r="G11" s="46">
        <v>130.1</v>
      </c>
      <c r="H11" s="46">
        <v>130.5</v>
      </c>
      <c r="I11" s="46">
        <v>127.5</v>
      </c>
      <c r="J11" s="46">
        <v>115</v>
      </c>
      <c r="K11" s="46">
        <v>121</v>
      </c>
    </row>
    <row r="12" spans="1:11" ht="12.75" customHeight="1">
      <c r="A12" s="11" t="s">
        <v>124</v>
      </c>
      <c r="B12" s="17">
        <v>203.6</v>
      </c>
      <c r="C12" s="17">
        <v>232.3</v>
      </c>
      <c r="D12" s="17">
        <v>224</v>
      </c>
      <c r="E12" s="17">
        <v>229</v>
      </c>
      <c r="F12" s="46">
        <v>25.6</v>
      </c>
      <c r="G12" s="46">
        <v>20.9</v>
      </c>
      <c r="H12" s="46">
        <v>24</v>
      </c>
      <c r="I12" s="46">
        <v>19.7</v>
      </c>
      <c r="J12" s="46">
        <v>16.3</v>
      </c>
      <c r="K12" s="46">
        <v>13.4</v>
      </c>
    </row>
    <row r="13" spans="1:11" ht="12.75" customHeight="1">
      <c r="A13" s="11" t="s">
        <v>125</v>
      </c>
      <c r="B13" s="17">
        <v>720.1</v>
      </c>
      <c r="C13" s="17">
        <v>769.9</v>
      </c>
      <c r="D13" s="17">
        <v>763.2</v>
      </c>
      <c r="E13" s="17">
        <v>769</v>
      </c>
      <c r="F13" s="46">
        <v>78</v>
      </c>
      <c r="G13" s="46">
        <v>65.8</v>
      </c>
      <c r="H13" s="46">
        <v>72.7</v>
      </c>
      <c r="I13" s="46">
        <v>70.1</v>
      </c>
      <c r="J13" s="46">
        <v>56.6</v>
      </c>
      <c r="K13" s="46">
        <v>62.7</v>
      </c>
    </row>
    <row r="14" spans="1:11" ht="12.75" customHeight="1">
      <c r="A14" s="11" t="s">
        <v>126</v>
      </c>
      <c r="B14" s="17">
        <v>60.8</v>
      </c>
      <c r="C14" s="17">
        <v>68</v>
      </c>
      <c r="D14" s="17">
        <v>66.8</v>
      </c>
      <c r="E14" s="17">
        <v>71.8</v>
      </c>
      <c r="F14" s="46">
        <v>10.1</v>
      </c>
      <c r="G14" s="46">
        <v>8.9</v>
      </c>
      <c r="H14" s="46">
        <v>9</v>
      </c>
      <c r="I14" s="46">
        <v>6.1</v>
      </c>
      <c r="J14" s="46">
        <v>4.5</v>
      </c>
      <c r="K14" s="46">
        <v>3.4</v>
      </c>
    </row>
    <row r="15" spans="1:11" ht="12.75" customHeight="1">
      <c r="A15" s="11" t="s">
        <v>127</v>
      </c>
      <c r="B15" s="17">
        <v>70.9</v>
      </c>
      <c r="C15" s="17">
        <v>85.6</v>
      </c>
      <c r="D15" s="17">
        <v>74.7</v>
      </c>
      <c r="E15" s="17">
        <v>82.2</v>
      </c>
      <c r="F15" s="46">
        <v>4.3</v>
      </c>
      <c r="G15" s="46">
        <v>4.7</v>
      </c>
      <c r="H15" s="46">
        <v>4.7</v>
      </c>
      <c r="I15" s="46">
        <v>4.2</v>
      </c>
      <c r="J15" s="46">
        <v>5.4</v>
      </c>
      <c r="K15" s="46">
        <v>6.3</v>
      </c>
    </row>
    <row r="16" spans="1:11" ht="12.75" customHeight="1">
      <c r="A16" s="11" t="s">
        <v>128</v>
      </c>
      <c r="B16" s="17">
        <v>65.5</v>
      </c>
      <c r="C16" s="17">
        <v>71.3</v>
      </c>
      <c r="D16" s="17">
        <v>67.5</v>
      </c>
      <c r="E16" s="17">
        <v>71.8</v>
      </c>
      <c r="F16" s="46">
        <v>6.2</v>
      </c>
      <c r="G16" s="46">
        <v>5.1</v>
      </c>
      <c r="H16" s="46">
        <v>5.9</v>
      </c>
      <c r="I16" s="46">
        <v>5.6</v>
      </c>
      <c r="J16" s="46">
        <v>4.1</v>
      </c>
      <c r="K16" s="46">
        <v>6.6</v>
      </c>
    </row>
    <row r="17" spans="1:11" ht="12.75" customHeight="1">
      <c r="A17" s="11" t="s">
        <v>129</v>
      </c>
      <c r="B17" s="17">
        <v>0.2</v>
      </c>
      <c r="C17" s="17">
        <v>0.2</v>
      </c>
      <c r="D17" s="17">
        <v>0.2</v>
      </c>
      <c r="E17" s="17">
        <v>0.3</v>
      </c>
      <c r="F17" s="46">
        <v>0</v>
      </c>
      <c r="G17" s="46">
        <v>0.1</v>
      </c>
      <c r="H17" s="46">
        <v>0.1</v>
      </c>
      <c r="I17" s="46">
        <v>0</v>
      </c>
      <c r="J17" s="46">
        <v>0</v>
      </c>
      <c r="K17" s="46">
        <v>0</v>
      </c>
    </row>
    <row r="18" spans="1:11" ht="24.75" customHeight="1">
      <c r="A18" s="3" t="s">
        <v>57</v>
      </c>
      <c r="B18" s="68">
        <v>6551.2</v>
      </c>
      <c r="C18" s="68">
        <v>7081.1</v>
      </c>
      <c r="D18" s="68">
        <v>6921.4</v>
      </c>
      <c r="E18" s="68">
        <v>7251.8</v>
      </c>
      <c r="F18" s="69">
        <v>754.7</v>
      </c>
      <c r="G18" s="69">
        <v>659.3</v>
      </c>
      <c r="H18" s="69">
        <v>691.3</v>
      </c>
      <c r="I18" s="69">
        <v>614.9</v>
      </c>
      <c r="J18" s="69">
        <v>531.6</v>
      </c>
      <c r="K18" s="69">
        <v>532.3</v>
      </c>
    </row>
    <row r="21" ht="12.75" customHeight="1">
      <c r="A21" s="7" t="s">
        <v>194</v>
      </c>
    </row>
  </sheetData>
  <sheetProtection/>
  <mergeCells count="5">
    <mergeCell ref="A1:G1"/>
    <mergeCell ref="B5:C5"/>
    <mergeCell ref="D5:E5"/>
    <mergeCell ref="F5:K5"/>
    <mergeCell ref="A4:G4"/>
  </mergeCells>
  <hyperlinks>
    <hyperlink ref="A2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9.xml><?xml version="1.0" encoding="utf-8"?>
<worksheet xmlns="http://schemas.openxmlformats.org/spreadsheetml/2006/main" xmlns:r="http://schemas.openxmlformats.org/officeDocument/2006/relationships">
  <dimension ref="A1:K4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4.875" style="0" customWidth="1"/>
    <col min="2" max="5" width="10.75390625" style="0" customWidth="1"/>
    <col min="6" max="11" width="9.125" style="0" customWidth="1"/>
  </cols>
  <sheetData>
    <row r="1" spans="1:10" ht="67.5" customHeight="1">
      <c r="A1" s="77" t="s">
        <v>0</v>
      </c>
      <c r="B1" s="77"/>
      <c r="C1" s="77"/>
      <c r="D1" s="77"/>
      <c r="E1" s="77"/>
      <c r="F1" s="77"/>
      <c r="G1" s="77"/>
      <c r="H1" s="41"/>
      <c r="I1" s="41"/>
      <c r="J1" s="41"/>
    </row>
    <row r="2" ht="22.5" customHeight="1">
      <c r="A2" s="38" t="str">
        <f>Contents!A2</f>
        <v>34010DO001_201506 Overseas Arrivals and Departures, Australia, June 2015</v>
      </c>
    </row>
    <row r="3" ht="12.75" customHeight="1">
      <c r="A3" s="2" t="str">
        <f>Contents!A3</f>
        <v>Released at 11:30 am (Canberra time) Fri 7 Aug 2015</v>
      </c>
    </row>
    <row r="4" spans="1:5" ht="24.75" customHeight="1">
      <c r="A4" s="86" t="s">
        <v>130</v>
      </c>
      <c r="B4" s="85"/>
      <c r="C4" s="85"/>
      <c r="D4" s="85"/>
      <c r="E4" s="85"/>
    </row>
    <row r="5" spans="1:11" ht="24.75" customHeight="1">
      <c r="A5" s="8"/>
      <c r="B5" s="82" t="s">
        <v>90</v>
      </c>
      <c r="C5" s="82"/>
      <c r="D5" s="82" t="s">
        <v>91</v>
      </c>
      <c r="E5" s="82"/>
      <c r="F5" s="87">
        <v>2015</v>
      </c>
      <c r="G5" s="85"/>
      <c r="H5" s="85"/>
      <c r="I5" s="85"/>
      <c r="J5" s="85"/>
      <c r="K5" s="85"/>
    </row>
    <row r="6" spans="1:11" ht="24.75" customHeight="1">
      <c r="A6" s="8"/>
      <c r="B6" s="9">
        <v>2013</v>
      </c>
      <c r="C6" s="9">
        <v>2014</v>
      </c>
      <c r="D6" s="9" t="s">
        <v>193</v>
      </c>
      <c r="E6" s="9" t="s">
        <v>203</v>
      </c>
      <c r="F6" s="9" t="s">
        <v>195</v>
      </c>
      <c r="G6" s="9" t="s">
        <v>196</v>
      </c>
      <c r="H6" s="9" t="s">
        <v>197</v>
      </c>
      <c r="I6" s="9" t="s">
        <v>198</v>
      </c>
      <c r="J6" s="9" t="s">
        <v>41</v>
      </c>
      <c r="K6" s="9" t="s">
        <v>204</v>
      </c>
    </row>
    <row r="7" spans="1:11" ht="12.75" customHeight="1">
      <c r="A7" s="21" t="s">
        <v>131</v>
      </c>
      <c r="B7" s="10" t="s">
        <v>27</v>
      </c>
      <c r="C7" s="10" t="s">
        <v>27</v>
      </c>
      <c r="D7" s="10" t="s">
        <v>27</v>
      </c>
      <c r="E7" s="10" t="s">
        <v>27</v>
      </c>
      <c r="F7" s="10" t="s">
        <v>27</v>
      </c>
      <c r="G7" s="10" t="s">
        <v>27</v>
      </c>
      <c r="H7" s="10" t="s">
        <v>27</v>
      </c>
      <c r="I7" s="10" t="s">
        <v>27</v>
      </c>
      <c r="J7" s="10" t="s">
        <v>27</v>
      </c>
      <c r="K7" s="10" t="s">
        <v>27</v>
      </c>
    </row>
    <row r="8" ht="12.75" customHeight="1">
      <c r="A8" s="3" t="s">
        <v>132</v>
      </c>
    </row>
    <row r="9" spans="1:11" ht="12.75" customHeight="1">
      <c r="A9" s="11" t="s">
        <v>133</v>
      </c>
      <c r="B9" s="16">
        <v>30730</v>
      </c>
      <c r="C9" s="16">
        <v>21930</v>
      </c>
      <c r="D9" s="16">
        <v>24640</v>
      </c>
      <c r="E9" s="16">
        <v>21140</v>
      </c>
      <c r="F9" s="16">
        <v>2510</v>
      </c>
      <c r="G9" s="16">
        <v>1880</v>
      </c>
      <c r="H9" s="63">
        <v>2090</v>
      </c>
      <c r="I9" s="63">
        <v>1530</v>
      </c>
      <c r="J9" s="63">
        <v>2250</v>
      </c>
      <c r="K9" s="63">
        <v>1300</v>
      </c>
    </row>
    <row r="10" spans="1:11" ht="12.75" customHeight="1">
      <c r="A10" s="11" t="s">
        <v>134</v>
      </c>
      <c r="B10" s="16">
        <v>14090</v>
      </c>
      <c r="C10" s="16">
        <v>11720</v>
      </c>
      <c r="D10" s="16">
        <v>12760</v>
      </c>
      <c r="E10" s="16">
        <v>11050</v>
      </c>
      <c r="F10" s="16">
        <v>1160</v>
      </c>
      <c r="G10" s="16">
        <v>840</v>
      </c>
      <c r="H10" s="63">
        <v>900</v>
      </c>
      <c r="I10" s="63">
        <v>770</v>
      </c>
      <c r="J10" s="63">
        <v>780</v>
      </c>
      <c r="K10" s="63">
        <v>610</v>
      </c>
    </row>
    <row r="11" spans="1:11" ht="12.75" customHeight="1">
      <c r="A11" s="11" t="s">
        <v>135</v>
      </c>
      <c r="B11" s="16">
        <v>4600</v>
      </c>
      <c r="C11" s="16">
        <v>3840</v>
      </c>
      <c r="D11" s="16">
        <v>4310</v>
      </c>
      <c r="E11" s="16">
        <v>3570</v>
      </c>
      <c r="F11" s="16">
        <v>340</v>
      </c>
      <c r="G11" s="16">
        <v>320</v>
      </c>
      <c r="H11" s="63">
        <v>300</v>
      </c>
      <c r="I11" s="63">
        <v>260</v>
      </c>
      <c r="J11" s="63">
        <v>270</v>
      </c>
      <c r="K11" s="63">
        <v>210</v>
      </c>
    </row>
    <row r="12" spans="1:11" ht="12.75" customHeight="1">
      <c r="A12" s="11" t="s">
        <v>136</v>
      </c>
      <c r="B12" s="16">
        <v>13390</v>
      </c>
      <c r="C12" s="16">
        <v>12470</v>
      </c>
      <c r="D12" s="16">
        <v>12970</v>
      </c>
      <c r="E12" s="16">
        <v>13850</v>
      </c>
      <c r="F12" s="16">
        <v>830</v>
      </c>
      <c r="G12" s="16">
        <v>1160</v>
      </c>
      <c r="H12" s="63">
        <v>1430</v>
      </c>
      <c r="I12" s="63">
        <v>1190</v>
      </c>
      <c r="J12" s="63">
        <v>1220</v>
      </c>
      <c r="K12" s="63">
        <v>1280</v>
      </c>
    </row>
    <row r="13" spans="1:11" ht="12.75" customHeight="1">
      <c r="A13" s="11" t="s">
        <v>137</v>
      </c>
      <c r="B13" s="16">
        <v>21360</v>
      </c>
      <c r="C13" s="16">
        <v>18440</v>
      </c>
      <c r="D13" s="16">
        <v>19800</v>
      </c>
      <c r="E13" s="16">
        <v>19260</v>
      </c>
      <c r="F13" s="16">
        <v>1380</v>
      </c>
      <c r="G13" s="16">
        <v>1580</v>
      </c>
      <c r="H13" s="63">
        <v>1940</v>
      </c>
      <c r="I13" s="63">
        <v>1890</v>
      </c>
      <c r="J13" s="63">
        <v>1870</v>
      </c>
      <c r="K13" s="63">
        <v>1620</v>
      </c>
    </row>
    <row r="14" spans="1:11" ht="12.75" customHeight="1">
      <c r="A14" s="11" t="s">
        <v>138</v>
      </c>
      <c r="B14" s="16">
        <v>21380</v>
      </c>
      <c r="C14" s="16">
        <v>19920</v>
      </c>
      <c r="D14" s="16">
        <v>19990</v>
      </c>
      <c r="E14" s="16">
        <v>20880</v>
      </c>
      <c r="F14" s="16">
        <v>1620</v>
      </c>
      <c r="G14" s="16">
        <v>2140</v>
      </c>
      <c r="H14" s="63">
        <v>2170</v>
      </c>
      <c r="I14" s="63">
        <v>1710</v>
      </c>
      <c r="J14" s="63">
        <v>1510</v>
      </c>
      <c r="K14" s="63">
        <v>1700</v>
      </c>
    </row>
    <row r="15" spans="1:11" ht="12.75" customHeight="1">
      <c r="A15" s="11" t="s">
        <v>139</v>
      </c>
      <c r="B15" s="16">
        <v>33490</v>
      </c>
      <c r="C15" s="16">
        <v>32980</v>
      </c>
      <c r="D15" s="16">
        <v>34960</v>
      </c>
      <c r="E15" s="16">
        <v>34240</v>
      </c>
      <c r="F15" s="16">
        <v>2470</v>
      </c>
      <c r="G15" s="16">
        <v>3020</v>
      </c>
      <c r="H15" s="63">
        <v>3490</v>
      </c>
      <c r="I15" s="63">
        <v>3330</v>
      </c>
      <c r="J15" s="63">
        <v>3690</v>
      </c>
      <c r="K15" s="63">
        <v>2950</v>
      </c>
    </row>
    <row r="16" spans="1:11" ht="12.75" customHeight="1">
      <c r="A16" s="11" t="s">
        <v>140</v>
      </c>
      <c r="B16" s="16">
        <v>4000</v>
      </c>
      <c r="C16" s="16">
        <v>3170</v>
      </c>
      <c r="D16" s="16">
        <v>3470</v>
      </c>
      <c r="E16" s="16">
        <v>3190</v>
      </c>
      <c r="F16" s="16">
        <v>300</v>
      </c>
      <c r="G16" s="16">
        <v>280</v>
      </c>
      <c r="H16" s="63">
        <v>250</v>
      </c>
      <c r="I16" s="63">
        <v>220</v>
      </c>
      <c r="J16" s="63">
        <v>280</v>
      </c>
      <c r="K16" s="63">
        <v>260</v>
      </c>
    </row>
    <row r="17" spans="1:11" ht="12.75" customHeight="1">
      <c r="A17" s="11" t="s">
        <v>141</v>
      </c>
      <c r="B17" s="16">
        <v>8280</v>
      </c>
      <c r="C17" s="16">
        <v>7370</v>
      </c>
      <c r="D17" s="16">
        <v>7710</v>
      </c>
      <c r="E17" s="16">
        <v>7520</v>
      </c>
      <c r="F17" s="16">
        <v>520</v>
      </c>
      <c r="G17" s="16">
        <v>610</v>
      </c>
      <c r="H17" s="63">
        <v>670</v>
      </c>
      <c r="I17" s="63">
        <v>690</v>
      </c>
      <c r="J17" s="63">
        <v>560</v>
      </c>
      <c r="K17" s="63">
        <v>560</v>
      </c>
    </row>
    <row r="18" spans="1:11" s="24" customFormat="1" ht="24.75" customHeight="1">
      <c r="A18" s="14" t="s">
        <v>57</v>
      </c>
      <c r="B18" s="75">
        <v>151330</v>
      </c>
      <c r="C18" s="75">
        <v>131840</v>
      </c>
      <c r="D18" s="75">
        <v>140610</v>
      </c>
      <c r="E18" s="75">
        <v>134690</v>
      </c>
      <c r="F18" s="75">
        <v>11120</v>
      </c>
      <c r="G18" s="75">
        <v>11830</v>
      </c>
      <c r="H18" s="76">
        <v>13230</v>
      </c>
      <c r="I18" s="76">
        <v>11580</v>
      </c>
      <c r="J18" s="76">
        <v>12430</v>
      </c>
      <c r="K18" s="76">
        <v>10470</v>
      </c>
    </row>
    <row r="19" spans="1:11" ht="12.75" customHeight="1">
      <c r="A19" s="5" t="s">
        <v>142</v>
      </c>
      <c r="B19" s="49"/>
      <c r="C19" s="49"/>
      <c r="D19" s="49"/>
      <c r="E19" s="49"/>
      <c r="F19" s="49"/>
      <c r="G19" s="49"/>
      <c r="H19" s="53"/>
      <c r="I19" s="53"/>
      <c r="J19" s="53"/>
      <c r="K19" s="53"/>
    </row>
    <row r="20" spans="1:11" ht="12.75" customHeight="1">
      <c r="A20" s="18" t="s">
        <v>56</v>
      </c>
      <c r="B20" s="16">
        <v>25300</v>
      </c>
      <c r="C20" s="16">
        <v>17570</v>
      </c>
      <c r="D20" s="16">
        <v>19930</v>
      </c>
      <c r="E20" s="16">
        <v>16920</v>
      </c>
      <c r="F20" s="16">
        <v>2030</v>
      </c>
      <c r="G20" s="16">
        <v>1510</v>
      </c>
      <c r="H20" s="63">
        <v>1670</v>
      </c>
      <c r="I20" s="63">
        <v>1210</v>
      </c>
      <c r="J20" s="63">
        <v>1840</v>
      </c>
      <c r="K20" s="63">
        <v>1070</v>
      </c>
    </row>
    <row r="21" spans="1:11" ht="12.75" customHeight="1">
      <c r="A21" s="18" t="s">
        <v>54</v>
      </c>
      <c r="B21" s="16">
        <v>1370</v>
      </c>
      <c r="C21" s="16">
        <v>1020</v>
      </c>
      <c r="D21" s="16">
        <v>1260</v>
      </c>
      <c r="E21" s="16">
        <v>940</v>
      </c>
      <c r="F21" s="16">
        <v>80</v>
      </c>
      <c r="G21" s="16">
        <v>80</v>
      </c>
      <c r="H21" s="63">
        <v>110</v>
      </c>
      <c r="I21" s="63">
        <v>90</v>
      </c>
      <c r="J21" s="63">
        <v>100</v>
      </c>
      <c r="K21" s="63">
        <v>50</v>
      </c>
    </row>
    <row r="22" spans="1:11" ht="12.75" customHeight="1">
      <c r="A22" s="18" t="s">
        <v>68</v>
      </c>
      <c r="B22" s="16">
        <v>10710</v>
      </c>
      <c r="C22" s="16">
        <v>8960</v>
      </c>
      <c r="D22" s="16">
        <v>9690</v>
      </c>
      <c r="E22" s="16">
        <v>8480</v>
      </c>
      <c r="F22" s="16">
        <v>850</v>
      </c>
      <c r="G22" s="16">
        <v>650</v>
      </c>
      <c r="H22" s="63">
        <v>670</v>
      </c>
      <c r="I22" s="63">
        <v>590</v>
      </c>
      <c r="J22" s="63">
        <v>600</v>
      </c>
      <c r="K22" s="63">
        <v>470</v>
      </c>
    </row>
    <row r="23" spans="1:11" ht="12.75" customHeight="1">
      <c r="A23" s="18" t="s">
        <v>144</v>
      </c>
      <c r="B23" s="16">
        <v>520</v>
      </c>
      <c r="C23" s="16">
        <v>310</v>
      </c>
      <c r="D23" s="16">
        <v>360</v>
      </c>
      <c r="E23" s="16">
        <v>340</v>
      </c>
      <c r="F23" s="16">
        <v>10</v>
      </c>
      <c r="G23" s="16">
        <v>50</v>
      </c>
      <c r="H23" s="63">
        <v>40</v>
      </c>
      <c r="I23" s="63">
        <v>30</v>
      </c>
      <c r="J23" s="63">
        <v>20</v>
      </c>
      <c r="K23" s="63">
        <v>20</v>
      </c>
    </row>
    <row r="24" spans="1:11" ht="12.75" customHeight="1">
      <c r="A24" s="18" t="s">
        <v>157</v>
      </c>
      <c r="B24" s="16">
        <v>3430</v>
      </c>
      <c r="C24" s="16">
        <v>2620</v>
      </c>
      <c r="D24" s="16">
        <v>3260</v>
      </c>
      <c r="E24" s="16">
        <v>3080</v>
      </c>
      <c r="F24" s="16">
        <v>180</v>
      </c>
      <c r="G24" s="16">
        <v>320</v>
      </c>
      <c r="H24" s="63">
        <v>460</v>
      </c>
      <c r="I24" s="63">
        <v>290</v>
      </c>
      <c r="J24" s="63">
        <v>270</v>
      </c>
      <c r="K24" s="63">
        <v>290</v>
      </c>
    </row>
    <row r="25" spans="1:11" ht="12.75" customHeight="1">
      <c r="A25" s="18" t="s">
        <v>143</v>
      </c>
      <c r="B25" s="16">
        <v>4920</v>
      </c>
      <c r="C25" s="16">
        <v>2970</v>
      </c>
      <c r="D25" s="16">
        <v>4070</v>
      </c>
      <c r="E25" s="16">
        <v>3130</v>
      </c>
      <c r="F25" s="16">
        <v>170</v>
      </c>
      <c r="G25" s="16">
        <v>260</v>
      </c>
      <c r="H25" s="63">
        <v>260</v>
      </c>
      <c r="I25" s="63">
        <v>330</v>
      </c>
      <c r="J25" s="63">
        <v>260</v>
      </c>
      <c r="K25" s="63">
        <v>280</v>
      </c>
    </row>
    <row r="26" spans="1:11" ht="12.75" customHeight="1">
      <c r="A26" s="18" t="s">
        <v>79</v>
      </c>
      <c r="B26" s="16">
        <v>2360</v>
      </c>
      <c r="C26" s="16">
        <v>2130</v>
      </c>
      <c r="D26" s="16">
        <v>2340</v>
      </c>
      <c r="E26" s="16">
        <v>2160</v>
      </c>
      <c r="F26" s="16">
        <v>150</v>
      </c>
      <c r="G26" s="16">
        <v>170</v>
      </c>
      <c r="H26" s="63">
        <v>190</v>
      </c>
      <c r="I26" s="63">
        <v>220</v>
      </c>
      <c r="J26" s="63">
        <v>230</v>
      </c>
      <c r="K26" s="63">
        <v>170</v>
      </c>
    </row>
    <row r="27" spans="1:11" ht="12.75" customHeight="1">
      <c r="A27" s="18" t="s">
        <v>115</v>
      </c>
      <c r="B27" s="16">
        <v>3490</v>
      </c>
      <c r="C27" s="16">
        <v>3090</v>
      </c>
      <c r="D27" s="16">
        <v>3360</v>
      </c>
      <c r="E27" s="16">
        <v>2990</v>
      </c>
      <c r="F27" s="16">
        <v>190</v>
      </c>
      <c r="G27" s="16">
        <v>260</v>
      </c>
      <c r="H27" s="63">
        <v>360</v>
      </c>
      <c r="I27" s="63">
        <v>260</v>
      </c>
      <c r="J27" s="63">
        <v>240</v>
      </c>
      <c r="K27" s="63">
        <v>240</v>
      </c>
    </row>
    <row r="28" spans="1:11" ht="12.75" customHeight="1">
      <c r="A28" s="18" t="s">
        <v>75</v>
      </c>
      <c r="B28" s="16">
        <v>1380</v>
      </c>
      <c r="C28" s="16">
        <v>1060</v>
      </c>
      <c r="D28" s="16">
        <v>1200</v>
      </c>
      <c r="E28" s="16">
        <v>1060</v>
      </c>
      <c r="F28" s="16">
        <v>80</v>
      </c>
      <c r="G28" s="16">
        <v>70</v>
      </c>
      <c r="H28" s="63">
        <v>100</v>
      </c>
      <c r="I28" s="63">
        <v>90</v>
      </c>
      <c r="J28" s="63">
        <v>80</v>
      </c>
      <c r="K28" s="63">
        <v>90</v>
      </c>
    </row>
    <row r="29" spans="1:11" ht="12.75" customHeight="1">
      <c r="A29" s="18" t="s">
        <v>76</v>
      </c>
      <c r="B29" s="16">
        <v>3200</v>
      </c>
      <c r="C29" s="16">
        <v>2390</v>
      </c>
      <c r="D29" s="16">
        <v>2600</v>
      </c>
      <c r="E29" s="16">
        <v>2420</v>
      </c>
      <c r="F29" s="16">
        <v>170</v>
      </c>
      <c r="G29" s="16">
        <v>180</v>
      </c>
      <c r="H29" s="63">
        <v>240</v>
      </c>
      <c r="I29" s="63">
        <v>190</v>
      </c>
      <c r="J29" s="63">
        <v>240</v>
      </c>
      <c r="K29" s="63">
        <v>190</v>
      </c>
    </row>
    <row r="30" spans="1:11" ht="12.75" customHeight="1">
      <c r="A30" s="18" t="s">
        <v>77</v>
      </c>
      <c r="B30" s="16">
        <v>6670</v>
      </c>
      <c r="C30" s="16">
        <v>6180</v>
      </c>
      <c r="D30" s="16">
        <v>6480</v>
      </c>
      <c r="E30" s="16">
        <v>6730</v>
      </c>
      <c r="F30" s="16">
        <v>560</v>
      </c>
      <c r="G30" s="16">
        <v>600</v>
      </c>
      <c r="H30" s="63">
        <v>670</v>
      </c>
      <c r="I30" s="63">
        <v>790</v>
      </c>
      <c r="J30" s="63">
        <v>710</v>
      </c>
      <c r="K30" s="63">
        <v>510</v>
      </c>
    </row>
    <row r="31" spans="1:11" ht="12.75" customHeight="1">
      <c r="A31" s="18" t="s">
        <v>78</v>
      </c>
      <c r="B31" s="16">
        <v>1250</v>
      </c>
      <c r="C31" s="16">
        <v>1250</v>
      </c>
      <c r="D31" s="16">
        <v>1230</v>
      </c>
      <c r="E31" s="16">
        <v>1330</v>
      </c>
      <c r="F31" s="16">
        <v>80</v>
      </c>
      <c r="G31" s="16">
        <v>100</v>
      </c>
      <c r="H31" s="63">
        <v>160</v>
      </c>
      <c r="I31" s="63">
        <v>110</v>
      </c>
      <c r="J31" s="63">
        <v>110</v>
      </c>
      <c r="K31" s="63">
        <v>160</v>
      </c>
    </row>
    <row r="32" spans="1:11" ht="12.75" customHeight="1">
      <c r="A32" s="18" t="s">
        <v>164</v>
      </c>
      <c r="B32" s="16">
        <v>18010</v>
      </c>
      <c r="C32" s="16">
        <v>17460</v>
      </c>
      <c r="D32" s="16">
        <v>17340</v>
      </c>
      <c r="E32" s="16">
        <v>18470</v>
      </c>
      <c r="F32" s="16">
        <v>1400</v>
      </c>
      <c r="G32" s="16">
        <v>1910</v>
      </c>
      <c r="H32" s="63">
        <v>1960</v>
      </c>
      <c r="I32" s="63">
        <v>1490</v>
      </c>
      <c r="J32" s="63">
        <v>1350</v>
      </c>
      <c r="K32" s="63">
        <v>1520</v>
      </c>
    </row>
    <row r="33" spans="1:11" ht="12.75" customHeight="1">
      <c r="A33" s="18" t="s">
        <v>166</v>
      </c>
      <c r="B33" s="16">
        <v>1620</v>
      </c>
      <c r="C33" s="16">
        <v>1000</v>
      </c>
      <c r="D33" s="16">
        <v>1090</v>
      </c>
      <c r="E33" s="16">
        <v>900</v>
      </c>
      <c r="F33" s="16">
        <v>80</v>
      </c>
      <c r="G33" s="16">
        <v>70</v>
      </c>
      <c r="H33" s="63">
        <v>90</v>
      </c>
      <c r="I33" s="63">
        <v>60</v>
      </c>
      <c r="J33" s="63">
        <v>60</v>
      </c>
      <c r="K33" s="63">
        <v>50</v>
      </c>
    </row>
    <row r="34" spans="1:11" ht="12.75" customHeight="1">
      <c r="A34" s="18" t="s">
        <v>84</v>
      </c>
      <c r="B34" s="16">
        <v>19350</v>
      </c>
      <c r="C34" s="16">
        <v>19050</v>
      </c>
      <c r="D34" s="16">
        <v>19510</v>
      </c>
      <c r="E34" s="16">
        <v>19990</v>
      </c>
      <c r="F34" s="16">
        <v>1460</v>
      </c>
      <c r="G34" s="16">
        <v>1870</v>
      </c>
      <c r="H34" s="63">
        <v>1980</v>
      </c>
      <c r="I34" s="63">
        <v>1910</v>
      </c>
      <c r="J34" s="63">
        <v>2270</v>
      </c>
      <c r="K34" s="63">
        <v>1590</v>
      </c>
    </row>
    <row r="35" spans="1:11" ht="12.75" customHeight="1">
      <c r="A35" s="18" t="s">
        <v>169</v>
      </c>
      <c r="B35" s="16">
        <v>3380</v>
      </c>
      <c r="C35" s="16">
        <v>5000</v>
      </c>
      <c r="D35" s="16">
        <v>4590</v>
      </c>
      <c r="E35" s="16">
        <v>5430</v>
      </c>
      <c r="F35" s="16">
        <v>340</v>
      </c>
      <c r="G35" s="16">
        <v>360</v>
      </c>
      <c r="H35" s="63">
        <v>640</v>
      </c>
      <c r="I35" s="63">
        <v>570</v>
      </c>
      <c r="J35" s="63">
        <v>680</v>
      </c>
      <c r="K35" s="63">
        <v>510</v>
      </c>
    </row>
    <row r="36" spans="1:11" ht="12.75" customHeight="1">
      <c r="A36" s="18" t="s">
        <v>116</v>
      </c>
      <c r="B36" s="16">
        <v>3300</v>
      </c>
      <c r="C36" s="16">
        <v>2610</v>
      </c>
      <c r="D36" s="16">
        <v>3000</v>
      </c>
      <c r="E36" s="16">
        <v>2660</v>
      </c>
      <c r="F36" s="16">
        <v>220</v>
      </c>
      <c r="G36" s="16">
        <v>250</v>
      </c>
      <c r="H36" s="63">
        <v>250</v>
      </c>
      <c r="I36" s="63">
        <v>280</v>
      </c>
      <c r="J36" s="63">
        <v>200</v>
      </c>
      <c r="K36" s="63">
        <v>200</v>
      </c>
    </row>
    <row r="37" spans="1:11" ht="12.75" customHeight="1">
      <c r="A37" s="18" t="s">
        <v>181</v>
      </c>
      <c r="B37" s="16">
        <v>3700</v>
      </c>
      <c r="C37" s="16">
        <v>2940</v>
      </c>
      <c r="D37" s="16">
        <v>4230</v>
      </c>
      <c r="E37" s="16">
        <v>2760</v>
      </c>
      <c r="F37" s="16">
        <v>180</v>
      </c>
      <c r="G37" s="16">
        <v>290</v>
      </c>
      <c r="H37" s="63">
        <v>260</v>
      </c>
      <c r="I37" s="63">
        <v>280</v>
      </c>
      <c r="J37" s="63">
        <v>230</v>
      </c>
      <c r="K37" s="63">
        <v>340</v>
      </c>
    </row>
    <row r="38" spans="1:11" ht="12.75" customHeight="1">
      <c r="A38" s="18" t="s">
        <v>171</v>
      </c>
      <c r="B38" s="16">
        <v>1550</v>
      </c>
      <c r="C38" s="16">
        <v>1360</v>
      </c>
      <c r="D38" s="16">
        <v>1440</v>
      </c>
      <c r="E38" s="16">
        <v>1350</v>
      </c>
      <c r="F38" s="16">
        <v>110</v>
      </c>
      <c r="G38" s="16">
        <v>100</v>
      </c>
      <c r="H38" s="63">
        <v>100</v>
      </c>
      <c r="I38" s="63">
        <v>90</v>
      </c>
      <c r="J38" s="63">
        <v>120</v>
      </c>
      <c r="K38" s="63">
        <v>130</v>
      </c>
    </row>
    <row r="39" spans="1:11" ht="12.75" customHeight="1">
      <c r="A39" s="18" t="s">
        <v>88</v>
      </c>
      <c r="B39" s="16">
        <v>3870</v>
      </c>
      <c r="C39" s="16">
        <v>3190</v>
      </c>
      <c r="D39" s="16">
        <v>3250</v>
      </c>
      <c r="E39" s="16">
        <v>3160</v>
      </c>
      <c r="F39" s="16">
        <v>240</v>
      </c>
      <c r="G39" s="16">
        <v>230</v>
      </c>
      <c r="H39" s="63">
        <v>330</v>
      </c>
      <c r="I39" s="63">
        <v>300</v>
      </c>
      <c r="J39" s="63">
        <v>220</v>
      </c>
      <c r="K39" s="63">
        <v>200</v>
      </c>
    </row>
    <row r="42" ht="12.75" customHeight="1">
      <c r="A42" s="7" t="s">
        <v>194</v>
      </c>
    </row>
  </sheetData>
  <sheetProtection/>
  <mergeCells count="5">
    <mergeCell ref="A1:G1"/>
    <mergeCell ref="B5:C5"/>
    <mergeCell ref="D5:E5"/>
    <mergeCell ref="A4:E4"/>
    <mergeCell ref="F5:K5"/>
  </mergeCells>
  <hyperlinks>
    <hyperlink ref="A42" r:id="rId1" display="© Commonwealth of Australia 2014"/>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Neilson</dc:creator>
  <cp:keywords/>
  <dc:description/>
  <cp:lastModifiedBy>Jessica Neilson</cp:lastModifiedBy>
  <dcterms:created xsi:type="dcterms:W3CDTF">2007-10-02T09:30:30Z</dcterms:created>
  <dcterms:modified xsi:type="dcterms:W3CDTF">2015-08-02T23:12:15Z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